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215" windowHeight="8190"/>
  </bookViews>
  <sheets>
    <sheet name="Бюджет_4" sheetId="1" r:id="rId1"/>
  </sheets>
  <calcPr calcId="124519"/>
</workbook>
</file>

<file path=xl/calcChain.xml><?xml version="1.0" encoding="utf-8"?>
<calcChain xmlns="http://schemas.openxmlformats.org/spreadsheetml/2006/main">
  <c r="Z60" i="1"/>
  <c r="Z59" s="1"/>
  <c r="Y60"/>
  <c r="Y59" s="1"/>
  <c r="X59"/>
  <c r="X60"/>
  <c r="Z86"/>
  <c r="Z85" s="1"/>
  <c r="Z84" s="1"/>
  <c r="Z83" s="1"/>
  <c r="Z82" s="1"/>
  <c r="Z88"/>
  <c r="Z89"/>
</calcChain>
</file>

<file path=xl/sharedStrings.xml><?xml version="1.0" encoding="utf-8"?>
<sst xmlns="http://schemas.openxmlformats.org/spreadsheetml/2006/main" count="471" uniqueCount="142">
  <si>
    <t xml:space="preserve">          </t>
  </si>
  <si>
    <t/>
  </si>
  <si>
    <t>Итого:</t>
  </si>
  <si>
    <t>000</t>
  </si>
  <si>
    <t>0000000000</t>
  </si>
  <si>
    <t>Условно утвержденные расходы</t>
  </si>
  <si>
    <t>310</t>
  </si>
  <si>
    <t>20.4.01.99930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</si>
  <si>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</si>
  <si>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</si>
  <si>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</si>
  <si>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</si>
  <si>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</si>
  <si>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</si>
  <si>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</si>
  <si>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Доплаты к пенсиям муниципальных  служащих муниципального образования</t>
  </si>
  <si>
    <t>20.4.01.00000</t>
  </si>
  <si>
    <t>Комплекс процессных мероприятий «Анализ эффективности бюджетных расходов на осуществление полномочий органов местного самоуправления»</t>
  </si>
  <si>
    <t>20.4.00.00000</t>
  </si>
  <si>
    <t>Комплексы процессных мероприятий</t>
  </si>
  <si>
    <t>20.0.00.00000</t>
  </si>
  <si>
    <t>Пенсионное обеспечение</t>
  </si>
  <si>
    <t>Социальная политика</t>
  </si>
  <si>
    <t>540</t>
  </si>
  <si>
    <t>20.4.12.99922</t>
  </si>
  <si>
    <t>Иные межбюджетные трансферты</t>
  </si>
  <si>
    <t>500</t>
  </si>
  <si>
    <t>Межбюджетные трансферты</t>
  </si>
  <si>
    <t>Выполнение полномочий сельских советов (поселений) по организации библиотечного обслуживания населения, комплектования и обеспечения сохранности библиотечных фондов библиотек поселений</t>
  </si>
  <si>
    <t>20.4.12.99921</t>
  </si>
  <si>
    <t>Выполнение полномочий сельских советов (поселений) по созданию условий для организации досуга и обеспечения жителей поселения услугами организации культуры</t>
  </si>
  <si>
    <t>20.4.12.99200</t>
  </si>
  <si>
    <t>Содержание учреждений культуры</t>
  </si>
  <si>
    <t>20.4.12.00000</t>
  </si>
  <si>
    <t>Комплекс процессных мероприятий «Организация и обеспечение досуга жителей поселения услугами организаций культуры»</t>
  </si>
  <si>
    <t>Культура</t>
  </si>
  <si>
    <t>КУЛЬТУРА, КИНЕМАТОГРАФИЯ</t>
  </si>
  <si>
    <t>20.4.11.99970</t>
  </si>
  <si>
    <t>Обеспечение выполнения полномочия по организации работы с детьми и молодежью</t>
  </si>
  <si>
    <t>20.4.11.00000</t>
  </si>
  <si>
    <t>Комплекс процессных мероприятий «Организация работы с детьми и молодежью»</t>
  </si>
  <si>
    <t>Молодежная политика</t>
  </si>
  <si>
    <t>Образование</t>
  </si>
  <si>
    <t>20.4.10.00060</t>
  </si>
  <si>
    <t>Реализация природоохранных мероприятий (Озеленение)</t>
  </si>
  <si>
    <t>20.4.10.00000</t>
  </si>
  <si>
    <t>Комплекс процессных мероприятий «Мероприятия по благоустройству поселений»</t>
  </si>
  <si>
    <t>Благоустройство</t>
  </si>
  <si>
    <t>20.4.09.S0450</t>
  </si>
  <si>
    <t>Капитальные вложения в объекты коммунальной инфраструктуры</t>
  </si>
  <si>
    <t>20.4.09.99012</t>
  </si>
  <si>
    <t>Содержание объектов коммунальной инфраструктуры</t>
  </si>
  <si>
    <t>20.4.09.00000</t>
  </si>
  <si>
    <t>Комплекс процессных мероприятий «Мероприятия  в области коммунального хозяйства»</t>
  </si>
  <si>
    <t>Коммунальное хозяйство</t>
  </si>
  <si>
    <t>Жилищно-коммунальное хозяйство</t>
  </si>
  <si>
    <t>20.4.07.99950</t>
  </si>
  <si>
    <t>Осуществление полномочий по утверждению  документации по планировке территории, выдаче разрешений на строительство, разрешений на ввод в эксплуатацию при осуществлении строительства, реконструкции, капитального строительства объектов, расположенных на территории поселения</t>
  </si>
  <si>
    <t>20.4.07.00000</t>
  </si>
  <si>
    <t>Комплекс процессных мероприятий «Мероприятия по землеустройству и землепользованию»</t>
  </si>
  <si>
    <t>Другие вопросы в области национальной экономики</t>
  </si>
  <si>
    <t>20.4.06.99070</t>
  </si>
  <si>
    <t>Ремонт и содержание автомобильных дорог общего пользования</t>
  </si>
  <si>
    <t>20.4.06.00000</t>
  </si>
  <si>
    <t>Комплекс процессных мероприятий «Содержание и ремонт автомобильных дорог поселения и искусственных сооружений на них»</t>
  </si>
  <si>
    <t>Дорожное хозяйство (дорожные фонды)</t>
  </si>
  <si>
    <t>Национальная экономика</t>
  </si>
  <si>
    <t>20.4.05.99090</t>
  </si>
  <si>
    <t>Создание условий для деятельности народных дружин</t>
  </si>
  <si>
    <t>20.4.05.00000</t>
  </si>
  <si>
    <t>Комплекс процессных мероприятий «Обеспечение деятельности народных дружин»</t>
  </si>
  <si>
    <t>Другие вопросы в области национальной безопасности и правоохранительной деятельности</t>
  </si>
  <si>
    <t>20.4.04.99060</t>
  </si>
  <si>
    <t>Реализация мероприятий по пожарной безопасности, обеспечение деятельности добровольных пожарных команд</t>
  </si>
  <si>
    <t>20.4.04.00000</t>
  </si>
  <si>
    <t>Комплекс процессных мероприятий «Разработка и утверждение комплекса мер по обеспечению пожарной безопасности муниципального образования»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</si>
  <si>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</si>
  <si>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</si>
  <si>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77.1.00.51180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</si>
  <si>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</si>
  <si>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</si>
  <si>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</si>
  <si>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</si>
  <si>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Субвенции на осуществление первичного воинского учета на территориях, где отсутствуют военные комиссариаты</t>
  </si>
  <si>
    <t>77.1.00.00000</t>
  </si>
  <si>
    <t>Руководство и управление в сфере установленных функций органов местного самоуправления Новосергиевского района</t>
  </si>
  <si>
    <t>77.0.00.00000</t>
  </si>
  <si>
    <t>Непрограммные мероприятия</t>
  </si>
  <si>
    <t>Мобилизационная и вневойсковая подготовка</t>
  </si>
  <si>
    <t>Национальная оборона</t>
  </si>
  <si>
    <t>850</t>
  </si>
  <si>
    <t>77.2.00.10110</t>
  </si>
  <si>
    <t>Уплата налогов, сборов и иных платежей</t>
  </si>
  <si>
    <t>800</t>
  </si>
  <si>
    <t>Иные бюджетные ассигнования</t>
  </si>
  <si>
    <t>Обеспечение деятельности органов государственной власти и органов местного самоуправления по вопросам координации их деятельности в решении общих задач</t>
  </si>
  <si>
    <t>77.2.00.00000</t>
  </si>
  <si>
    <t>Прочие мероприятия в рамках управленческой деятельности</t>
  </si>
  <si>
    <t>20.4.01.99990</t>
  </si>
  <si>
    <t>Осуществление мер по противодействию коррупции в границах поселения в части формирования и обеспечения деятельности комиссии по соблюдению требований к служебному поведению муниципальных служащих и урегулированию конфликта интересов, рассмотрению вопросов, относящихся к полномочиям комиссии, в отношении муниципальных служащих, замещающих должности муниципальной службы в администрации поселения.</t>
  </si>
  <si>
    <t>20.4.01.99980</t>
  </si>
  <si>
    <t>Осуществление полномочий по составлению проекта бюджета поселения, исполнению бюджета поселения, контролю за его исполнением, составлению отчета об исполнении бюджета поселения</t>
  </si>
  <si>
    <t>Другие общегосударственные вопросы</t>
  </si>
  <si>
    <t>20.4.01.99960</t>
  </si>
  <si>
    <t>Осуществление полномочий по обеспечению внешнего муниципального финансового контроля</t>
  </si>
  <si>
    <t>20.4.01.99940</t>
  </si>
  <si>
    <t>Осуществление полномочий по обеспечению внутреннего финансового контроля и контроля в сфере закупок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</si>
  <si>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</si>
  <si>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20.4.01.10021</t>
  </si>
  <si>
    <t>Центральный аппарат (работники ОМСУ)</t>
  </si>
  <si>
    <t>20.4.01.10020</t>
  </si>
  <si>
    <t>Центральный аппарат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</si>
  <si>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</si>
  <si>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20.4.01.10010</t>
  </si>
  <si>
    <t>Высшее должностное лицо органов местного самоуправления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</si>
  <si>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</si>
  <si>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</si>
  <si>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текущий  финансовый год</t>
  </si>
  <si>
    <t>Квартал IV</t>
  </si>
  <si>
    <t>Квартал III</t>
  </si>
  <si>
    <t>Квартал II</t>
  </si>
  <si>
    <t>Квартал I</t>
  </si>
  <si>
    <t>экономической классификации</t>
  </si>
  <si>
    <t>ВР</t>
  </si>
  <si>
    <t>ЦСР</t>
  </si>
  <si>
    <t>ПР</t>
  </si>
  <si>
    <t xml:space="preserve">РЗ </t>
  </si>
  <si>
    <t>Наименование</t>
  </si>
  <si>
    <t>(тыс. рублей)</t>
  </si>
  <si>
    <t xml:space="preserve">                                                           ПО  РАСХОДАМ </t>
  </si>
  <si>
    <t xml:space="preserve">                                                        </t>
  </si>
  <si>
    <t xml:space="preserve">                                       СВОДНАЯ  БЮДЖЕТНАЯ  РОСПИСЬ  БЮДЖЕТНЫХ АССИГНОВАНИЙ                                         </t>
  </si>
  <si>
    <t xml:space="preserve">                                           НА  2023  ГОД  И ПЛАНОВЫЙ ПЕРИОД 2023-2024 ГОДОВ</t>
  </si>
  <si>
    <t>2024 год</t>
  </si>
  <si>
    <t>2025 год</t>
  </si>
  <si>
    <t>2026 год</t>
  </si>
  <si>
    <t>Итого расходов</t>
  </si>
  <si>
    <t xml:space="preserve">Муниципальная программа "Устойчивое развитие территории муниципального образования Старобелогорский сельсовет Новосергиевского района Оренбургской области» </t>
  </si>
  <si>
    <t xml:space="preserve">РАСПРЕДЕЛЕНИЕ БЮДЖЕТНЫХ АССИГНОВАНИЙ  БЮДЖЕТА МУНИЦИПАЛЬНОГО ОБРАЗОВАНИЯ  СТАРОБЕЛОГОРСКИЙ СЕЛЬСОВЕТ НОВОСЕРГИЕВСКОГО РАЙОНА ОРЕНБУРГСКОЙ ОБЛАСТИ ПО РАЗДЕЛАМ, ПОДРАЗДЕЛАМ, ЦЕЛЕВЫМ СТАТЬЯМ (МУНИЦИПАЛЬНЫМ ПРОГРАММАМ И НЕПРОГРАМНЫМ НАПРАВЛЕНИЯМ ДЕЯТЕЛЬНОСТИ), ГРУППАМ И ПОДГРУППАМ ВИДОВ РАСХОДОВ КЛАССИФИКАЦИИ РАСХОДОВ НА 2024 ГОД И ПЛАНОВЫЙ ПЕРИОД 2025-2026 ГОДОВ         </t>
  </si>
  <si>
    <t>Обеспечение софинансирования капитального ремонта и ремонта автомобильных дорог общего пользования населенного пункта</t>
  </si>
  <si>
    <t>20401S0410</t>
  </si>
  <si>
    <t xml:space="preserve">Приложение 4
к решению Совета депутатов «О бюджете муниципального образования Старобелогорский сельсовет Новосергиевского района Оренбургской области на 2024 год и на плановый период 2025 и 2026 годов»
от 18.12.2023 г. 
№ 28/1 р.С. </t>
  </si>
</sst>
</file>

<file path=xl/styles.xml><?xml version="1.0" encoding="utf-8"?>
<styleSheet xmlns="http://schemas.openxmlformats.org/spreadsheetml/2006/main">
  <numFmts count="8">
    <numFmt numFmtId="164" formatCode="#,##0.00000;[Red]\-#,##0.00;0.00"/>
    <numFmt numFmtId="165" formatCode="#,##0.00;[Red]\-#,##0.00"/>
    <numFmt numFmtId="166" formatCode="000"/>
    <numFmt numFmtId="167" formatCode="#,##0.00000;[Red]\-#,##0.00000;0.00000"/>
    <numFmt numFmtId="168" formatCode="00.0.00.00000"/>
    <numFmt numFmtId="169" formatCode="00"/>
    <numFmt numFmtId="170" formatCode="0.0"/>
    <numFmt numFmtId="171" formatCode="0000000000"/>
  </numFmts>
  <fonts count="7">
    <font>
      <sz val="10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alignment vertical="center"/>
      <protection hidden="1"/>
    </xf>
    <xf numFmtId="0" fontId="0" fillId="0" borderId="0" xfId="0" applyNumberFormat="1" applyFont="1" applyFill="1" applyBorder="1" applyAlignment="1" applyProtection="1">
      <protection hidden="1"/>
    </xf>
    <xf numFmtId="164" fontId="1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164" fontId="2" fillId="0" borderId="0" xfId="0" applyNumberFormat="1" applyFont="1" applyFill="1" applyAlignment="1" applyProtection="1">
      <protection hidden="1"/>
    </xf>
    <xf numFmtId="0" fontId="2" fillId="0" borderId="8" xfId="0" applyNumberFormat="1" applyFont="1" applyFill="1" applyBorder="1" applyAlignment="1" applyProtection="1">
      <protection hidden="1"/>
    </xf>
    <xf numFmtId="0" fontId="0" fillId="0" borderId="6" xfId="0" applyBorder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alignment horizontal="right"/>
      <protection hidden="1"/>
    </xf>
    <xf numFmtId="170" fontId="4" fillId="0" borderId="0" xfId="0" applyNumberFormat="1" applyFont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alignment horizontal="left"/>
      <protection hidden="1"/>
    </xf>
    <xf numFmtId="0" fontId="6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4" xfId="0" applyNumberFormat="1" applyFont="1" applyFill="1" applyBorder="1" applyAlignment="1" applyProtection="1">
      <alignment horizontal="center" vertical="center"/>
      <protection hidden="1"/>
    </xf>
    <xf numFmtId="170" fontId="6" fillId="0" borderId="14" xfId="0" applyNumberFormat="1" applyFont="1" applyFill="1" applyBorder="1" applyAlignment="1" applyProtection="1">
      <alignment horizontal="center" vertical="center" wrapText="1"/>
      <protection hidden="1"/>
    </xf>
    <xf numFmtId="164" fontId="5" fillId="0" borderId="17" xfId="0" applyNumberFormat="1" applyFont="1" applyFill="1" applyBorder="1" applyAlignment="1" applyProtection="1">
      <alignment horizontal="right" vertical="top"/>
      <protection hidden="1"/>
    </xf>
    <xf numFmtId="164" fontId="5" fillId="0" borderId="0" xfId="0" applyNumberFormat="1" applyFont="1" applyFill="1" applyAlignment="1" applyProtection="1">
      <alignment horizontal="right" vertical="top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5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Alignment="1" applyProtection="1">
      <alignment horizontal="right"/>
      <protection hidden="1"/>
    </xf>
    <xf numFmtId="0" fontId="0" fillId="0" borderId="0" xfId="0" applyNumberFormat="1" applyFont="1" applyFill="1" applyAlignment="1" applyProtection="1">
      <alignment horizontal="right"/>
      <protection hidden="1"/>
    </xf>
    <xf numFmtId="166" fontId="4" fillId="2" borderId="12" xfId="0" applyNumberFormat="1" applyFont="1" applyFill="1" applyBorder="1" applyAlignment="1" applyProtection="1">
      <alignment horizontal="right"/>
      <protection hidden="1"/>
    </xf>
    <xf numFmtId="169" fontId="4" fillId="2" borderId="12" xfId="0" applyNumberFormat="1" applyFont="1" applyFill="1" applyBorder="1" applyAlignment="1" applyProtection="1">
      <alignment horizontal="right"/>
      <protection hidden="1"/>
    </xf>
    <xf numFmtId="168" fontId="4" fillId="2" borderId="12" xfId="0" applyNumberFormat="1" applyFont="1" applyFill="1" applyBorder="1" applyAlignment="1" applyProtection="1">
      <alignment horizontal="right"/>
      <protection hidden="1"/>
    </xf>
    <xf numFmtId="167" fontId="4" fillId="0" borderId="13" xfId="0" applyNumberFormat="1" applyFont="1" applyFill="1" applyBorder="1" applyAlignment="1" applyProtection="1">
      <protection hidden="1"/>
    </xf>
    <xf numFmtId="170" fontId="4" fillId="2" borderId="12" xfId="0" applyNumberFormat="1" applyFont="1" applyFill="1" applyBorder="1" applyAlignment="1" applyProtection="1">
      <alignment horizontal="right"/>
      <protection hidden="1"/>
    </xf>
    <xf numFmtId="166" fontId="4" fillId="2" borderId="4" xfId="0" applyNumberFormat="1" applyFont="1" applyFill="1" applyBorder="1" applyAlignment="1" applyProtection="1">
      <alignment horizontal="right"/>
      <protection hidden="1"/>
    </xf>
    <xf numFmtId="169" fontId="4" fillId="2" borderId="4" xfId="0" applyNumberFormat="1" applyFont="1" applyFill="1" applyBorder="1" applyAlignment="1" applyProtection="1">
      <alignment horizontal="right"/>
      <protection hidden="1"/>
    </xf>
    <xf numFmtId="168" fontId="4" fillId="2" borderId="4" xfId="0" applyNumberFormat="1" applyFont="1" applyFill="1" applyBorder="1" applyAlignment="1" applyProtection="1">
      <alignment horizontal="right"/>
      <protection hidden="1"/>
    </xf>
    <xf numFmtId="167" fontId="4" fillId="0" borderId="2" xfId="0" applyNumberFormat="1" applyFont="1" applyFill="1" applyBorder="1" applyAlignment="1" applyProtection="1">
      <protection hidden="1"/>
    </xf>
    <xf numFmtId="170" fontId="4" fillId="2" borderId="4" xfId="0" applyNumberFormat="1" applyFont="1" applyFill="1" applyBorder="1" applyAlignment="1" applyProtection="1">
      <alignment horizontal="right"/>
      <protection hidden="1"/>
    </xf>
    <xf numFmtId="0" fontId="4" fillId="0" borderId="8" xfId="0" applyNumberFormat="1" applyFont="1" applyFill="1" applyBorder="1" applyAlignment="1" applyProtection="1">
      <protection hidden="1"/>
    </xf>
    <xf numFmtId="0" fontId="4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165" fontId="4" fillId="0" borderId="0" xfId="0" applyNumberFormat="1" applyFont="1" applyFill="1" applyAlignment="1" applyProtection="1">
      <protection hidden="1"/>
    </xf>
    <xf numFmtId="164" fontId="4" fillId="0" borderId="0" xfId="0" applyNumberFormat="1" applyFont="1" applyFill="1" applyAlignment="1" applyProtection="1">
      <protection hidden="1"/>
    </xf>
    <xf numFmtId="170" fontId="4" fillId="0" borderId="7" xfId="0" applyNumberFormat="1" applyFont="1" applyFill="1" applyBorder="1" applyAlignment="1" applyProtection="1">
      <alignment horizontal="right"/>
      <protection hidden="1"/>
    </xf>
    <xf numFmtId="170" fontId="4" fillId="0" borderId="0" xfId="0" applyNumberFormat="1" applyFont="1" applyFill="1" applyAlignment="1" applyProtection="1">
      <alignment horizontal="right"/>
      <protection hidden="1"/>
    </xf>
    <xf numFmtId="170" fontId="4" fillId="0" borderId="6" xfId="0" applyNumberFormat="1" applyFont="1" applyFill="1" applyBorder="1" applyAlignment="1" applyProtection="1">
      <alignment horizontal="right"/>
      <protection hidden="1"/>
    </xf>
    <xf numFmtId="0" fontId="5" fillId="0" borderId="2" xfId="0" applyNumberFormat="1" applyFont="1" applyFill="1" applyBorder="1" applyAlignment="1" applyProtection="1">
      <protection hidden="1"/>
    </xf>
    <xf numFmtId="165" fontId="5" fillId="0" borderId="2" xfId="0" applyNumberFormat="1" applyFont="1" applyFill="1" applyBorder="1" applyAlignment="1" applyProtection="1">
      <protection hidden="1"/>
    </xf>
    <xf numFmtId="164" fontId="5" fillId="0" borderId="4" xfId="0" applyNumberFormat="1" applyFont="1" applyFill="1" applyBorder="1" applyAlignment="1" applyProtection="1">
      <protection hidden="1"/>
    </xf>
    <xf numFmtId="170" fontId="5" fillId="0" borderId="3" xfId="0" applyNumberFormat="1" applyFont="1" applyFill="1" applyBorder="1" applyAlignment="1" applyProtection="1">
      <alignment horizontal="right"/>
      <protection hidden="1"/>
    </xf>
    <xf numFmtId="170" fontId="5" fillId="0" borderId="2" xfId="0" applyNumberFormat="1" applyFont="1" applyFill="1" applyBorder="1" applyAlignment="1" applyProtection="1">
      <alignment horizontal="right"/>
      <protection hidden="1"/>
    </xf>
    <xf numFmtId="170" fontId="5" fillId="0" borderId="1" xfId="0" applyNumberFormat="1" applyFont="1" applyFill="1" applyBorder="1" applyAlignment="1" applyProtection="1">
      <alignment horizontal="right"/>
      <protection hidden="1"/>
    </xf>
    <xf numFmtId="165" fontId="5" fillId="0" borderId="0" xfId="0" applyNumberFormat="1" applyFont="1" applyFill="1" applyAlignment="1" applyProtection="1">
      <protection hidden="1"/>
    </xf>
    <xf numFmtId="164" fontId="5" fillId="0" borderId="0" xfId="0" applyNumberFormat="1" applyFont="1" applyFill="1" applyAlignment="1" applyProtection="1">
      <protection hidden="1"/>
    </xf>
    <xf numFmtId="164" fontId="5" fillId="0" borderId="0" xfId="0" applyNumberFormat="1" applyFont="1" applyFill="1" applyAlignment="1" applyProtection="1">
      <alignment horizontal="right"/>
      <protection hidden="1"/>
    </xf>
    <xf numFmtId="0" fontId="4" fillId="0" borderId="0" xfId="0" applyFont="1" applyBorder="1" applyProtection="1">
      <protection hidden="1"/>
    </xf>
    <xf numFmtId="169" fontId="4" fillId="2" borderId="14" xfId="0" applyNumberFormat="1" applyFont="1" applyFill="1" applyBorder="1" applyAlignment="1" applyProtection="1">
      <alignment horizontal="right"/>
      <protection hidden="1"/>
    </xf>
    <xf numFmtId="171" fontId="4" fillId="2" borderId="14" xfId="0" applyNumberFormat="1" applyFont="1" applyFill="1" applyBorder="1" applyAlignment="1" applyProtection="1">
      <alignment horizontal="right"/>
      <protection hidden="1"/>
    </xf>
    <xf numFmtId="166" fontId="4" fillId="2" borderId="14" xfId="0" applyNumberFormat="1" applyFont="1" applyFill="1" applyBorder="1" applyAlignment="1" applyProtection="1">
      <alignment horizontal="right"/>
      <protection hidden="1"/>
    </xf>
    <xf numFmtId="167" fontId="4" fillId="0" borderId="14" xfId="0" applyNumberFormat="1" applyFont="1" applyFill="1" applyBorder="1" applyAlignment="1" applyProtection="1">
      <alignment horizontal="right"/>
      <protection hidden="1"/>
    </xf>
    <xf numFmtId="170" fontId="4" fillId="2" borderId="12" xfId="0" applyNumberFormat="1" applyFont="1" applyFill="1" applyBorder="1" applyAlignment="1" applyProtection="1">
      <protection hidden="1"/>
    </xf>
    <xf numFmtId="0" fontId="4" fillId="0" borderId="0" xfId="0" applyFont="1"/>
    <xf numFmtId="166" fontId="4" fillId="2" borderId="14" xfId="0" applyNumberFormat="1" applyFont="1" applyFill="1" applyBorder="1" applyAlignment="1" applyProtection="1">
      <alignment horizontal="right"/>
      <protection hidden="1"/>
    </xf>
    <xf numFmtId="166" fontId="4" fillId="2" borderId="19" xfId="0" applyNumberFormat="1" applyFont="1" applyFill="1" applyBorder="1" applyAlignment="1" applyProtection="1">
      <alignment wrapText="1"/>
      <protection hidden="1"/>
    </xf>
    <xf numFmtId="166" fontId="4" fillId="2" borderId="11" xfId="0" applyNumberFormat="1" applyFont="1" applyFill="1" applyBorder="1" applyAlignment="1" applyProtection="1">
      <alignment wrapText="1"/>
      <protection hidden="1"/>
    </xf>
    <xf numFmtId="166" fontId="4" fillId="2" borderId="14" xfId="0" applyNumberFormat="1" applyFont="1" applyFill="1" applyBorder="1" applyAlignment="1" applyProtection="1">
      <alignment wrapText="1"/>
      <protection hidden="1"/>
    </xf>
    <xf numFmtId="0" fontId="0" fillId="0" borderId="18" xfId="0" applyBorder="1" applyAlignment="1" applyProtection="1">
      <alignment horizontal="right"/>
      <protection hidden="1"/>
    </xf>
    <xf numFmtId="0" fontId="6" fillId="0" borderId="14" xfId="0" applyNumberFormat="1" applyFont="1" applyFill="1" applyBorder="1" applyAlignment="1" applyProtection="1">
      <alignment horizontal="center" vertical="center"/>
      <protection hidden="1"/>
    </xf>
    <xf numFmtId="0" fontId="5" fillId="0" borderId="5" xfId="0" applyNumberFormat="1" applyFont="1" applyFill="1" applyBorder="1" applyAlignment="1" applyProtection="1">
      <alignment horizontal="left"/>
      <protection hidden="1"/>
    </xf>
    <xf numFmtId="0" fontId="5" fillId="0" borderId="2" xfId="0" applyNumberFormat="1" applyFont="1" applyFill="1" applyBorder="1" applyAlignment="1" applyProtection="1">
      <alignment horizontal="left"/>
      <protection hidden="1"/>
    </xf>
    <xf numFmtId="0" fontId="4" fillId="0" borderId="0" xfId="0" applyNumberFormat="1" applyFont="1" applyFill="1" applyAlignment="1" applyProtection="1">
      <alignment horizontal="left" vertical="top" wrapText="1"/>
      <protection hidden="1"/>
    </xf>
    <xf numFmtId="0" fontId="6" fillId="0" borderId="0" xfId="0" applyNumberFormat="1" applyFont="1" applyFill="1" applyAlignment="1" applyProtection="1">
      <alignment horizontal="center" vertical="center" wrapText="1"/>
      <protection hidden="1"/>
    </xf>
    <xf numFmtId="166" fontId="4" fillId="2" borderId="16" xfId="0" applyNumberFormat="1" applyFont="1" applyFill="1" applyBorder="1" applyAlignment="1" applyProtection="1">
      <alignment wrapText="1"/>
      <protection hidden="1"/>
    </xf>
    <xf numFmtId="166" fontId="4" fillId="2" borderId="15" xfId="0" applyNumberFormat="1" applyFont="1" applyFill="1" applyBorder="1" applyAlignment="1" applyProtection="1">
      <alignment wrapText="1"/>
      <protection hidden="1"/>
    </xf>
    <xf numFmtId="166" fontId="4" fillId="2" borderId="14" xfId="0" applyNumberFormat="1" applyFont="1" applyFill="1" applyBorder="1" applyAlignment="1" applyProtection="1">
      <protection hidden="1"/>
    </xf>
    <xf numFmtId="166" fontId="2" fillId="2" borderId="11" xfId="0" applyNumberFormat="1" applyFont="1" applyFill="1" applyBorder="1" applyAlignment="1" applyProtection="1">
      <alignment wrapText="1"/>
      <protection hidden="1"/>
    </xf>
    <xf numFmtId="166" fontId="4" fillId="2" borderId="10" xfId="0" applyNumberFormat="1" applyFont="1" applyFill="1" applyBorder="1" applyAlignment="1" applyProtection="1">
      <alignment wrapText="1"/>
      <protection hidden="1"/>
    </xf>
    <xf numFmtId="166" fontId="4" fillId="2" borderId="5" xfId="0" applyNumberFormat="1" applyFont="1" applyFill="1" applyBorder="1" applyAlignment="1" applyProtection="1">
      <alignment wrapText="1"/>
      <protection hidden="1"/>
    </xf>
    <xf numFmtId="166" fontId="4" fillId="2" borderId="3" xfId="0" applyNumberFormat="1" applyFont="1" applyFill="1" applyBorder="1" applyAlignment="1" applyProtection="1">
      <protection hidden="1"/>
    </xf>
    <xf numFmtId="166" fontId="2" fillId="2" borderId="9" xfId="0" applyNumberFormat="1" applyFont="1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58"/>
  <sheetViews>
    <sheetView showGridLines="0" tabSelected="1" view="pageBreakPreview" zoomScaleSheetLayoutView="100" workbookViewId="0">
      <selection activeCell="W1" sqref="W1:AB1"/>
    </sheetView>
  </sheetViews>
  <sheetFormatPr defaultColWidth="9.140625" defaultRowHeight="12.75"/>
  <cols>
    <col min="1" max="1" width="1.42578125" customWidth="1"/>
    <col min="2" max="2" width="0.7109375" customWidth="1"/>
    <col min="3" max="3" width="0.85546875" customWidth="1"/>
    <col min="4" max="4" width="0.7109375" customWidth="1"/>
    <col min="5" max="8" width="0.5703125" customWidth="1"/>
    <col min="9" max="9" width="0.7109375" customWidth="1"/>
    <col min="10" max="10" width="3.7109375" customWidth="1"/>
    <col min="11" max="11" width="2.85546875" customWidth="1"/>
    <col min="12" max="12" width="0.5703125" customWidth="1"/>
    <col min="13" max="13" width="57.5703125" customWidth="1"/>
    <col min="14" max="14" width="8.140625" style="25" customWidth="1"/>
    <col min="15" max="15" width="8" style="25" customWidth="1"/>
    <col min="16" max="16" width="15.85546875" style="25" customWidth="1"/>
    <col min="17" max="17" width="7.7109375" style="25" customWidth="1"/>
    <col min="18" max="23" width="0" hidden="1" customWidth="1"/>
    <col min="24" max="24" width="18" style="25" customWidth="1"/>
    <col min="25" max="25" width="16" style="25" customWidth="1"/>
    <col min="26" max="26" width="18.42578125" style="25" customWidth="1"/>
    <col min="27" max="28" width="0" hidden="1" customWidth="1"/>
    <col min="29" max="29" width="6" customWidth="1"/>
    <col min="30" max="255" width="9.140625" customWidth="1"/>
  </cols>
  <sheetData>
    <row r="1" spans="1:29" ht="126.7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6"/>
      <c r="O1" s="16"/>
      <c r="P1" s="16"/>
      <c r="Q1" s="16"/>
      <c r="R1" s="16"/>
      <c r="S1" s="16"/>
      <c r="T1" s="16"/>
      <c r="U1" s="16"/>
      <c r="V1" s="16"/>
      <c r="W1" s="71" t="s">
        <v>141</v>
      </c>
      <c r="X1" s="71"/>
      <c r="Y1" s="71"/>
      <c r="Z1" s="71"/>
      <c r="AA1" s="71"/>
      <c r="AB1" s="71"/>
    </row>
    <row r="2" spans="1:29" ht="0.75" hidden="1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7"/>
      <c r="X2" s="17"/>
      <c r="Y2" s="17"/>
      <c r="Z2" s="15"/>
      <c r="AA2" s="15"/>
      <c r="AB2" s="1"/>
    </row>
    <row r="3" spans="1:29" ht="21.75" customHeight="1">
      <c r="A3" s="18" t="s">
        <v>131</v>
      </c>
      <c r="B3" s="72" t="s">
        <v>138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15"/>
      <c r="AB3" s="1"/>
    </row>
    <row r="4" spans="1:29" ht="3.75" customHeight="1">
      <c r="A4" s="18" t="s">
        <v>130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15"/>
      <c r="AB4" s="1"/>
    </row>
    <row r="5" spans="1:29" ht="12.75" customHeight="1">
      <c r="A5" s="18" t="s">
        <v>129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15"/>
      <c r="AB5" s="1"/>
    </row>
    <row r="6" spans="1:29" ht="57" customHeight="1">
      <c r="A6" s="18" t="s">
        <v>132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15"/>
      <c r="AB6" s="1"/>
    </row>
    <row r="7" spans="1:29" ht="0.75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27"/>
      <c r="O7" s="27"/>
      <c r="P7" s="27"/>
      <c r="Q7" s="27"/>
      <c r="R7" s="13"/>
      <c r="S7" s="13"/>
      <c r="T7" s="13"/>
      <c r="U7" s="13"/>
      <c r="V7" s="1"/>
      <c r="W7" s="1"/>
      <c r="X7" s="24"/>
      <c r="Y7" s="24"/>
      <c r="Z7" s="24"/>
      <c r="AA7" s="1"/>
      <c r="AB7" s="1"/>
      <c r="AC7" s="1"/>
    </row>
    <row r="8" spans="1:29" ht="3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28"/>
      <c r="O8" s="28"/>
      <c r="P8" s="28"/>
      <c r="Q8" s="28"/>
      <c r="R8" s="5"/>
      <c r="S8" s="5"/>
      <c r="T8" s="5"/>
      <c r="U8" s="1"/>
      <c r="V8" s="1"/>
      <c r="W8" s="1"/>
      <c r="X8" s="24"/>
      <c r="Y8" s="24"/>
      <c r="Z8" s="24"/>
      <c r="AA8" s="1"/>
      <c r="AB8" s="1"/>
      <c r="AC8" s="1"/>
    </row>
    <row r="9" spans="1:29" ht="20.25" customHeight="1" thickBo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2"/>
      <c r="O9" s="12"/>
      <c r="P9" s="12"/>
      <c r="Q9" s="12"/>
      <c r="R9" s="10"/>
      <c r="S9" s="10"/>
      <c r="T9" s="10"/>
      <c r="U9" s="12"/>
      <c r="V9" s="1"/>
      <c r="W9" s="1"/>
      <c r="X9" s="67" t="s">
        <v>128</v>
      </c>
      <c r="Y9" s="67"/>
      <c r="Z9" s="67"/>
      <c r="AA9" s="1"/>
      <c r="AB9" s="1"/>
      <c r="AC9" s="1"/>
    </row>
    <row r="10" spans="1:29" ht="36" customHeight="1" thickBot="1">
      <c r="A10" s="14"/>
      <c r="B10" s="68" t="s">
        <v>127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19" t="s">
        <v>126</v>
      </c>
      <c r="O10" s="19" t="s">
        <v>125</v>
      </c>
      <c r="P10" s="19" t="s">
        <v>124</v>
      </c>
      <c r="Q10" s="19" t="s">
        <v>123</v>
      </c>
      <c r="R10" s="19" t="s">
        <v>122</v>
      </c>
      <c r="S10" s="20" t="s">
        <v>121</v>
      </c>
      <c r="T10" s="20" t="s">
        <v>120</v>
      </c>
      <c r="U10" s="20" t="s">
        <v>119</v>
      </c>
      <c r="V10" s="20" t="s">
        <v>118</v>
      </c>
      <c r="W10" s="19" t="s">
        <v>117</v>
      </c>
      <c r="X10" s="21" t="s">
        <v>133</v>
      </c>
      <c r="Y10" s="21" t="s">
        <v>134</v>
      </c>
      <c r="Z10" s="21" t="s">
        <v>135</v>
      </c>
      <c r="AA10" s="22"/>
      <c r="AB10" s="23"/>
      <c r="AC10" s="11" t="s">
        <v>1</v>
      </c>
    </row>
    <row r="11" spans="1:29" ht="17.25" customHeight="1">
      <c r="A11" s="9"/>
      <c r="B11" s="73" t="s">
        <v>116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4"/>
      <c r="N11" s="30">
        <v>1</v>
      </c>
      <c r="O11" s="30"/>
      <c r="P11" s="31"/>
      <c r="Q11" s="29"/>
      <c r="R11" s="75"/>
      <c r="S11" s="75"/>
      <c r="T11" s="75"/>
      <c r="U11" s="75"/>
      <c r="V11" s="75"/>
      <c r="W11" s="32">
        <v>0</v>
      </c>
      <c r="X11" s="33">
        <v>2756.7</v>
      </c>
      <c r="Y11" s="33">
        <v>2418.9</v>
      </c>
      <c r="Z11" s="33">
        <v>2157.6999999999998</v>
      </c>
      <c r="AA11" s="76"/>
      <c r="AB11" s="76"/>
      <c r="AC11" s="8" t="s">
        <v>1</v>
      </c>
    </row>
    <row r="12" spans="1:29" ht="32.25" customHeight="1">
      <c r="A12" s="9"/>
      <c r="B12" s="73" t="s">
        <v>115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4"/>
      <c r="N12" s="30">
        <v>1</v>
      </c>
      <c r="O12" s="30">
        <v>2</v>
      </c>
      <c r="P12" s="31"/>
      <c r="Q12" s="29"/>
      <c r="R12" s="75"/>
      <c r="S12" s="75"/>
      <c r="T12" s="75"/>
      <c r="U12" s="75"/>
      <c r="V12" s="75"/>
      <c r="W12" s="32">
        <v>0</v>
      </c>
      <c r="X12" s="33">
        <v>1031.4000000000001</v>
      </c>
      <c r="Y12" s="33">
        <v>1031.4000000000001</v>
      </c>
      <c r="Z12" s="33">
        <v>792.9</v>
      </c>
      <c r="AA12" s="76"/>
      <c r="AB12" s="76"/>
      <c r="AC12" s="8" t="s">
        <v>1</v>
      </c>
    </row>
    <row r="13" spans="1:29" ht="53.25" customHeight="1">
      <c r="A13" s="9"/>
      <c r="B13" s="73" t="s">
        <v>137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30">
        <v>1</v>
      </c>
      <c r="O13" s="30">
        <v>2</v>
      </c>
      <c r="P13" s="31" t="s">
        <v>20</v>
      </c>
      <c r="Q13" s="29">
        <v>0</v>
      </c>
      <c r="R13" s="75"/>
      <c r="S13" s="75"/>
      <c r="T13" s="75"/>
      <c r="U13" s="75"/>
      <c r="V13" s="75"/>
      <c r="W13" s="32">
        <v>0</v>
      </c>
      <c r="X13" s="33">
        <v>1031.4000000000001</v>
      </c>
      <c r="Y13" s="33">
        <v>1031.4000000000001</v>
      </c>
      <c r="Z13" s="33">
        <v>792.9</v>
      </c>
      <c r="AA13" s="76"/>
      <c r="AB13" s="76"/>
      <c r="AC13" s="8" t="s">
        <v>1</v>
      </c>
    </row>
    <row r="14" spans="1:29" ht="17.25" customHeight="1">
      <c r="A14" s="9"/>
      <c r="B14" s="73" t="s">
        <v>19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4"/>
      <c r="N14" s="30">
        <v>1</v>
      </c>
      <c r="O14" s="30">
        <v>2</v>
      </c>
      <c r="P14" s="31" t="s">
        <v>18</v>
      </c>
      <c r="Q14" s="29">
        <v>0</v>
      </c>
      <c r="R14" s="75"/>
      <c r="S14" s="75"/>
      <c r="T14" s="75"/>
      <c r="U14" s="75"/>
      <c r="V14" s="75"/>
      <c r="W14" s="32">
        <v>0</v>
      </c>
      <c r="X14" s="33">
        <v>1031.4000000000001</v>
      </c>
      <c r="Y14" s="33">
        <v>1031.4000000000001</v>
      </c>
      <c r="Z14" s="33">
        <v>792.9</v>
      </c>
      <c r="AA14" s="76"/>
      <c r="AB14" s="76"/>
      <c r="AC14" s="8" t="s">
        <v>1</v>
      </c>
    </row>
    <row r="15" spans="1:29" ht="42.75" customHeight="1">
      <c r="A15" s="9"/>
      <c r="B15" s="73" t="s">
        <v>17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4"/>
      <c r="N15" s="30">
        <v>1</v>
      </c>
      <c r="O15" s="30">
        <v>2</v>
      </c>
      <c r="P15" s="31" t="s">
        <v>16</v>
      </c>
      <c r="Q15" s="29">
        <v>0</v>
      </c>
      <c r="R15" s="75"/>
      <c r="S15" s="75"/>
      <c r="T15" s="75"/>
      <c r="U15" s="75"/>
      <c r="V15" s="75"/>
      <c r="W15" s="32">
        <v>0</v>
      </c>
      <c r="X15" s="33">
        <v>1031.4000000000001</v>
      </c>
      <c r="Y15" s="33">
        <v>1031.4000000000001</v>
      </c>
      <c r="Z15" s="33">
        <v>792.9</v>
      </c>
      <c r="AA15" s="76"/>
      <c r="AB15" s="76"/>
      <c r="AC15" s="8" t="s">
        <v>1</v>
      </c>
    </row>
    <row r="16" spans="1:29" ht="21.75" customHeight="1">
      <c r="A16" s="9"/>
      <c r="B16" s="73" t="s">
        <v>114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4"/>
      <c r="N16" s="30">
        <v>1</v>
      </c>
      <c r="O16" s="30">
        <v>2</v>
      </c>
      <c r="P16" s="31" t="s">
        <v>113</v>
      </c>
      <c r="Q16" s="29">
        <v>0</v>
      </c>
      <c r="R16" s="75"/>
      <c r="S16" s="75"/>
      <c r="T16" s="75"/>
      <c r="U16" s="75"/>
      <c r="V16" s="75"/>
      <c r="W16" s="32">
        <v>0</v>
      </c>
      <c r="X16" s="33">
        <v>1031.4000000000001</v>
      </c>
      <c r="Y16" s="33">
        <v>1031.4000000000001</v>
      </c>
      <c r="Z16" s="33">
        <v>792.9</v>
      </c>
      <c r="AA16" s="76"/>
      <c r="AB16" s="76"/>
      <c r="AC16" s="8" t="s">
        <v>1</v>
      </c>
    </row>
    <row r="17" spans="1:29" ht="63.75" customHeight="1">
      <c r="A17" s="9"/>
      <c r="B17" s="73" t="s">
        <v>82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4"/>
      <c r="N17" s="30">
        <v>1</v>
      </c>
      <c r="O17" s="30">
        <v>2</v>
      </c>
      <c r="P17" s="31" t="s">
        <v>113</v>
      </c>
      <c r="Q17" s="29" t="s">
        <v>81</v>
      </c>
      <c r="R17" s="75"/>
      <c r="S17" s="75"/>
      <c r="T17" s="75"/>
      <c r="U17" s="75"/>
      <c r="V17" s="75"/>
      <c r="W17" s="32">
        <v>0</v>
      </c>
      <c r="X17" s="33">
        <v>1031.4000000000001</v>
      </c>
      <c r="Y17" s="33">
        <v>1031.4000000000001</v>
      </c>
      <c r="Z17" s="33">
        <v>792.9</v>
      </c>
      <c r="AA17" s="76"/>
      <c r="AB17" s="76"/>
      <c r="AC17" s="8" t="s">
        <v>1</v>
      </c>
    </row>
    <row r="18" spans="1:29" ht="38.450000000000003" customHeight="1">
      <c r="A18" s="9"/>
      <c r="B18" s="73" t="s">
        <v>80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4"/>
      <c r="N18" s="30">
        <v>1</v>
      </c>
      <c r="O18" s="30">
        <v>2</v>
      </c>
      <c r="P18" s="31" t="s">
        <v>113</v>
      </c>
      <c r="Q18" s="29" t="s">
        <v>79</v>
      </c>
      <c r="R18" s="75"/>
      <c r="S18" s="75"/>
      <c r="T18" s="75"/>
      <c r="U18" s="75"/>
      <c r="V18" s="75"/>
      <c r="W18" s="32">
        <v>0</v>
      </c>
      <c r="X18" s="33">
        <v>1031.4000000000001</v>
      </c>
      <c r="Y18" s="33">
        <v>1031.4000000000001</v>
      </c>
      <c r="Z18" s="33">
        <v>792.9</v>
      </c>
      <c r="AA18" s="76"/>
      <c r="AB18" s="76"/>
      <c r="AC18" s="8" t="s">
        <v>1</v>
      </c>
    </row>
    <row r="19" spans="1:29" ht="53.25" customHeight="1">
      <c r="A19" s="9"/>
      <c r="B19" s="73" t="s">
        <v>112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4"/>
      <c r="N19" s="30">
        <v>1</v>
      </c>
      <c r="O19" s="30">
        <v>4</v>
      </c>
      <c r="P19" s="31"/>
      <c r="Q19" s="29"/>
      <c r="R19" s="75"/>
      <c r="S19" s="75"/>
      <c r="T19" s="75"/>
      <c r="U19" s="75"/>
      <c r="V19" s="75"/>
      <c r="W19" s="32">
        <v>0</v>
      </c>
      <c r="X19" s="33">
        <v>1273</v>
      </c>
      <c r="Y19" s="33">
        <v>935.2</v>
      </c>
      <c r="Z19" s="33">
        <v>912.5</v>
      </c>
      <c r="AA19" s="76"/>
      <c r="AB19" s="76"/>
      <c r="AC19" s="8" t="s">
        <v>1</v>
      </c>
    </row>
    <row r="20" spans="1:29" ht="53.25" customHeight="1">
      <c r="A20" s="9"/>
      <c r="B20" s="73" t="s">
        <v>137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4"/>
      <c r="N20" s="30">
        <v>1</v>
      </c>
      <c r="O20" s="30">
        <v>4</v>
      </c>
      <c r="P20" s="31" t="s">
        <v>20</v>
      </c>
      <c r="Q20" s="29">
        <v>0</v>
      </c>
      <c r="R20" s="75"/>
      <c r="S20" s="75"/>
      <c r="T20" s="75"/>
      <c r="U20" s="75"/>
      <c r="V20" s="75"/>
      <c r="W20" s="32">
        <v>0</v>
      </c>
      <c r="X20" s="33">
        <v>1273</v>
      </c>
      <c r="Y20" s="33">
        <v>935.2</v>
      </c>
      <c r="Z20" s="33">
        <v>912.5</v>
      </c>
      <c r="AA20" s="76"/>
      <c r="AB20" s="76"/>
      <c r="AC20" s="8" t="s">
        <v>1</v>
      </c>
    </row>
    <row r="21" spans="1:29" ht="17.25" customHeight="1">
      <c r="A21" s="9"/>
      <c r="B21" s="73" t="s">
        <v>19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4"/>
      <c r="N21" s="30">
        <v>1</v>
      </c>
      <c r="O21" s="30">
        <v>4</v>
      </c>
      <c r="P21" s="31" t="s">
        <v>18</v>
      </c>
      <c r="Q21" s="29">
        <v>0</v>
      </c>
      <c r="R21" s="75"/>
      <c r="S21" s="75"/>
      <c r="T21" s="75"/>
      <c r="U21" s="75"/>
      <c r="V21" s="75"/>
      <c r="W21" s="32">
        <v>0</v>
      </c>
      <c r="X21" s="33">
        <v>1273</v>
      </c>
      <c r="Y21" s="33">
        <v>935.2</v>
      </c>
      <c r="Z21" s="33">
        <v>912.5</v>
      </c>
      <c r="AA21" s="76"/>
      <c r="AB21" s="76"/>
      <c r="AC21" s="8" t="s">
        <v>1</v>
      </c>
    </row>
    <row r="22" spans="1:29" ht="42.75" customHeight="1">
      <c r="A22" s="9"/>
      <c r="B22" s="73" t="s">
        <v>17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4"/>
      <c r="N22" s="30">
        <v>1</v>
      </c>
      <c r="O22" s="30">
        <v>4</v>
      </c>
      <c r="P22" s="31" t="s">
        <v>16</v>
      </c>
      <c r="Q22" s="29">
        <v>0</v>
      </c>
      <c r="R22" s="75"/>
      <c r="S22" s="75"/>
      <c r="T22" s="75"/>
      <c r="U22" s="75"/>
      <c r="V22" s="75"/>
      <c r="W22" s="32">
        <v>0</v>
      </c>
      <c r="X22" s="33">
        <v>1273</v>
      </c>
      <c r="Y22" s="33">
        <v>935.2</v>
      </c>
      <c r="Z22" s="33">
        <v>912.5</v>
      </c>
      <c r="AA22" s="76"/>
      <c r="AB22" s="76"/>
      <c r="AC22" s="8" t="s">
        <v>1</v>
      </c>
    </row>
    <row r="23" spans="1:29" ht="17.25" customHeight="1">
      <c r="A23" s="9"/>
      <c r="B23" s="73" t="s">
        <v>111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4"/>
      <c r="N23" s="30">
        <v>1</v>
      </c>
      <c r="O23" s="30">
        <v>4</v>
      </c>
      <c r="P23" s="31" t="s">
        <v>110</v>
      </c>
      <c r="Q23" s="29">
        <v>0</v>
      </c>
      <c r="R23" s="75"/>
      <c r="S23" s="75"/>
      <c r="T23" s="75"/>
      <c r="U23" s="75"/>
      <c r="V23" s="75"/>
      <c r="W23" s="32">
        <v>0</v>
      </c>
      <c r="X23" s="33">
        <v>571.79999999999995</v>
      </c>
      <c r="Y23" s="33">
        <v>396.6</v>
      </c>
      <c r="Z23" s="33">
        <v>373.9</v>
      </c>
      <c r="AA23" s="76"/>
      <c r="AB23" s="76"/>
      <c r="AC23" s="8" t="s">
        <v>1</v>
      </c>
    </row>
    <row r="24" spans="1:29" ht="63.75" customHeight="1">
      <c r="A24" s="9"/>
      <c r="B24" s="73" t="s">
        <v>82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4"/>
      <c r="N24" s="30">
        <v>1</v>
      </c>
      <c r="O24" s="30">
        <v>4</v>
      </c>
      <c r="P24" s="31" t="s">
        <v>110</v>
      </c>
      <c r="Q24" s="29" t="s">
        <v>81</v>
      </c>
      <c r="R24" s="75"/>
      <c r="S24" s="75"/>
      <c r="T24" s="75"/>
      <c r="U24" s="75"/>
      <c r="V24" s="75"/>
      <c r="W24" s="32">
        <v>0</v>
      </c>
      <c r="X24" s="33">
        <v>486.8</v>
      </c>
      <c r="Y24" s="33">
        <v>396.6</v>
      </c>
      <c r="Z24" s="33">
        <v>373.9</v>
      </c>
      <c r="AA24" s="76"/>
      <c r="AB24" s="76"/>
      <c r="AC24" s="8" t="s">
        <v>1</v>
      </c>
    </row>
    <row r="25" spans="1:29" ht="30.75" customHeight="1">
      <c r="A25" s="9"/>
      <c r="B25" s="73" t="s">
        <v>80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/>
      <c r="N25" s="30">
        <v>1</v>
      </c>
      <c r="O25" s="30">
        <v>4</v>
      </c>
      <c r="P25" s="31" t="s">
        <v>110</v>
      </c>
      <c r="Q25" s="29" t="s">
        <v>79</v>
      </c>
      <c r="R25" s="75"/>
      <c r="S25" s="75"/>
      <c r="T25" s="75"/>
      <c r="U25" s="75"/>
      <c r="V25" s="75"/>
      <c r="W25" s="32">
        <v>0</v>
      </c>
      <c r="X25" s="33">
        <v>486.8</v>
      </c>
      <c r="Y25" s="33">
        <v>396.6</v>
      </c>
      <c r="Z25" s="33">
        <v>373.9</v>
      </c>
      <c r="AA25" s="76"/>
      <c r="AB25" s="76"/>
      <c r="AC25" s="8" t="s">
        <v>1</v>
      </c>
    </row>
    <row r="26" spans="1:29" ht="34.5" customHeight="1">
      <c r="A26" s="9"/>
      <c r="B26" s="73" t="s">
        <v>14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4"/>
      <c r="N26" s="30">
        <v>1</v>
      </c>
      <c r="O26" s="30">
        <v>4</v>
      </c>
      <c r="P26" s="31" t="s">
        <v>110</v>
      </c>
      <c r="Q26" s="29" t="s">
        <v>13</v>
      </c>
      <c r="R26" s="75"/>
      <c r="S26" s="75"/>
      <c r="T26" s="75"/>
      <c r="U26" s="75"/>
      <c r="V26" s="75"/>
      <c r="W26" s="32">
        <v>0</v>
      </c>
      <c r="X26" s="33">
        <v>85</v>
      </c>
      <c r="Y26" s="33">
        <v>0</v>
      </c>
      <c r="Z26" s="33">
        <v>0</v>
      </c>
      <c r="AA26" s="76"/>
      <c r="AB26" s="76"/>
      <c r="AC26" s="8" t="s">
        <v>1</v>
      </c>
    </row>
    <row r="27" spans="1:29" ht="32.25" customHeight="1">
      <c r="A27" s="9"/>
      <c r="B27" s="73" t="s">
        <v>12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4"/>
      <c r="N27" s="30">
        <v>1</v>
      </c>
      <c r="O27" s="30">
        <v>4</v>
      </c>
      <c r="P27" s="31" t="s">
        <v>110</v>
      </c>
      <c r="Q27" s="29" t="s">
        <v>11</v>
      </c>
      <c r="R27" s="75"/>
      <c r="S27" s="75"/>
      <c r="T27" s="75"/>
      <c r="U27" s="75"/>
      <c r="V27" s="75"/>
      <c r="W27" s="32">
        <v>0</v>
      </c>
      <c r="X27" s="33">
        <v>85</v>
      </c>
      <c r="Y27" s="33">
        <v>0</v>
      </c>
      <c r="Z27" s="33">
        <v>0</v>
      </c>
      <c r="AA27" s="76"/>
      <c r="AB27" s="76"/>
      <c r="AC27" s="8" t="s">
        <v>1</v>
      </c>
    </row>
    <row r="28" spans="1:29" ht="17.25" customHeight="1">
      <c r="A28" s="9"/>
      <c r="B28" s="73" t="s">
        <v>109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4"/>
      <c r="N28" s="30">
        <v>1</v>
      </c>
      <c r="O28" s="30">
        <v>4</v>
      </c>
      <c r="P28" s="31" t="s">
        <v>108</v>
      </c>
      <c r="Q28" s="29">
        <v>0</v>
      </c>
      <c r="R28" s="75"/>
      <c r="S28" s="75"/>
      <c r="T28" s="75"/>
      <c r="U28" s="75"/>
      <c r="V28" s="75"/>
      <c r="W28" s="32">
        <v>0</v>
      </c>
      <c r="X28" s="33">
        <v>701.2</v>
      </c>
      <c r="Y28" s="33">
        <v>538.6</v>
      </c>
      <c r="Z28" s="33">
        <v>538.6</v>
      </c>
      <c r="AA28" s="76"/>
      <c r="AB28" s="76"/>
      <c r="AC28" s="8" t="s">
        <v>1</v>
      </c>
    </row>
    <row r="29" spans="1:29" ht="63.75" customHeight="1">
      <c r="A29" s="9"/>
      <c r="B29" s="73" t="s">
        <v>82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/>
      <c r="N29" s="30">
        <v>1</v>
      </c>
      <c r="O29" s="30">
        <v>4</v>
      </c>
      <c r="P29" s="31" t="s">
        <v>108</v>
      </c>
      <c r="Q29" s="29" t="s">
        <v>81</v>
      </c>
      <c r="R29" s="75"/>
      <c r="S29" s="75"/>
      <c r="T29" s="75"/>
      <c r="U29" s="75"/>
      <c r="V29" s="75"/>
      <c r="W29" s="32">
        <v>0</v>
      </c>
      <c r="X29" s="33">
        <v>701.2</v>
      </c>
      <c r="Y29" s="33">
        <v>538.6</v>
      </c>
      <c r="Z29" s="33">
        <v>538.6</v>
      </c>
      <c r="AA29" s="76"/>
      <c r="AB29" s="76"/>
      <c r="AC29" s="8" t="s">
        <v>1</v>
      </c>
    </row>
    <row r="30" spans="1:29" ht="26.25" customHeight="1">
      <c r="A30" s="9"/>
      <c r="B30" s="73" t="s">
        <v>80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4"/>
      <c r="N30" s="30">
        <v>1</v>
      </c>
      <c r="O30" s="30">
        <v>4</v>
      </c>
      <c r="P30" s="31" t="s">
        <v>108</v>
      </c>
      <c r="Q30" s="29" t="s">
        <v>79</v>
      </c>
      <c r="R30" s="75"/>
      <c r="S30" s="75"/>
      <c r="T30" s="75"/>
      <c r="U30" s="75"/>
      <c r="V30" s="75"/>
      <c r="W30" s="32">
        <v>0</v>
      </c>
      <c r="X30" s="33">
        <v>701.2</v>
      </c>
      <c r="Y30" s="33">
        <v>538.6</v>
      </c>
      <c r="Z30" s="33">
        <v>538.6</v>
      </c>
      <c r="AA30" s="76"/>
      <c r="AB30" s="76"/>
      <c r="AC30" s="8" t="s">
        <v>1</v>
      </c>
    </row>
    <row r="31" spans="1:29" ht="42.75" customHeight="1">
      <c r="A31" s="9"/>
      <c r="B31" s="73" t="s">
        <v>107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4"/>
      <c r="N31" s="30">
        <v>1</v>
      </c>
      <c r="O31" s="30">
        <v>6</v>
      </c>
      <c r="P31" s="31"/>
      <c r="Q31" s="29"/>
      <c r="R31" s="75"/>
      <c r="S31" s="75"/>
      <c r="T31" s="75"/>
      <c r="U31" s="75"/>
      <c r="V31" s="75"/>
      <c r="W31" s="32">
        <v>0</v>
      </c>
      <c r="X31" s="33">
        <v>26.4</v>
      </c>
      <c r="Y31" s="33">
        <v>26.4</v>
      </c>
      <c r="Z31" s="33">
        <v>26.4</v>
      </c>
      <c r="AA31" s="76"/>
      <c r="AB31" s="76"/>
      <c r="AC31" s="8" t="s">
        <v>1</v>
      </c>
    </row>
    <row r="32" spans="1:29" ht="53.25" customHeight="1">
      <c r="A32" s="9"/>
      <c r="B32" s="73" t="s">
        <v>137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4"/>
      <c r="N32" s="30">
        <v>1</v>
      </c>
      <c r="O32" s="30">
        <v>6</v>
      </c>
      <c r="P32" s="31" t="s">
        <v>20</v>
      </c>
      <c r="Q32" s="29">
        <v>0</v>
      </c>
      <c r="R32" s="75"/>
      <c r="S32" s="75"/>
      <c r="T32" s="75"/>
      <c r="U32" s="75"/>
      <c r="V32" s="75"/>
      <c r="W32" s="32">
        <v>0</v>
      </c>
      <c r="X32" s="33">
        <v>26.4</v>
      </c>
      <c r="Y32" s="33">
        <v>26.4</v>
      </c>
      <c r="Z32" s="33">
        <v>26.4</v>
      </c>
      <c r="AA32" s="76"/>
      <c r="AB32" s="76"/>
      <c r="AC32" s="8" t="s">
        <v>1</v>
      </c>
    </row>
    <row r="33" spans="1:29" ht="17.25" customHeight="1">
      <c r="A33" s="9"/>
      <c r="B33" s="73" t="s">
        <v>19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4"/>
      <c r="N33" s="30">
        <v>1</v>
      </c>
      <c r="O33" s="30">
        <v>6</v>
      </c>
      <c r="P33" s="31" t="s">
        <v>18</v>
      </c>
      <c r="Q33" s="29">
        <v>0</v>
      </c>
      <c r="R33" s="75"/>
      <c r="S33" s="75"/>
      <c r="T33" s="75"/>
      <c r="U33" s="75"/>
      <c r="V33" s="75"/>
      <c r="W33" s="32">
        <v>0</v>
      </c>
      <c r="X33" s="33">
        <v>26.4</v>
      </c>
      <c r="Y33" s="33">
        <v>26.4</v>
      </c>
      <c r="Z33" s="33">
        <v>26.4</v>
      </c>
      <c r="AA33" s="76"/>
      <c r="AB33" s="76"/>
      <c r="AC33" s="8" t="s">
        <v>1</v>
      </c>
    </row>
    <row r="34" spans="1:29" ht="42.75" customHeight="1">
      <c r="A34" s="9"/>
      <c r="B34" s="73" t="s">
        <v>17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4"/>
      <c r="N34" s="30">
        <v>1</v>
      </c>
      <c r="O34" s="30">
        <v>6</v>
      </c>
      <c r="P34" s="31" t="s">
        <v>16</v>
      </c>
      <c r="Q34" s="29">
        <v>0</v>
      </c>
      <c r="R34" s="75"/>
      <c r="S34" s="75"/>
      <c r="T34" s="75"/>
      <c r="U34" s="75"/>
      <c r="V34" s="75"/>
      <c r="W34" s="32">
        <v>0</v>
      </c>
      <c r="X34" s="33">
        <v>26.4</v>
      </c>
      <c r="Y34" s="33">
        <v>26.4</v>
      </c>
      <c r="Z34" s="33">
        <v>26.4</v>
      </c>
      <c r="AA34" s="76"/>
      <c r="AB34" s="76"/>
      <c r="AC34" s="8" t="s">
        <v>1</v>
      </c>
    </row>
    <row r="35" spans="1:29" ht="32.25" customHeight="1">
      <c r="A35" s="9"/>
      <c r="B35" s="73" t="s">
        <v>106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4"/>
      <c r="N35" s="30">
        <v>1</v>
      </c>
      <c r="O35" s="30">
        <v>6</v>
      </c>
      <c r="P35" s="31" t="s">
        <v>105</v>
      </c>
      <c r="Q35" s="29">
        <v>0</v>
      </c>
      <c r="R35" s="75"/>
      <c r="S35" s="75"/>
      <c r="T35" s="75"/>
      <c r="U35" s="75"/>
      <c r="V35" s="75"/>
      <c r="W35" s="32">
        <v>0</v>
      </c>
      <c r="X35" s="33">
        <v>5.0999999999999996</v>
      </c>
      <c r="Y35" s="33">
        <v>5.0999999999999996</v>
      </c>
      <c r="Z35" s="33">
        <v>5.0999999999999996</v>
      </c>
      <c r="AA35" s="76"/>
      <c r="AB35" s="76"/>
      <c r="AC35" s="8" t="s">
        <v>1</v>
      </c>
    </row>
    <row r="36" spans="1:29" ht="17.25" customHeight="1">
      <c r="A36" s="9"/>
      <c r="B36" s="73" t="s">
        <v>27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4"/>
      <c r="N36" s="30">
        <v>1</v>
      </c>
      <c r="O36" s="30">
        <v>6</v>
      </c>
      <c r="P36" s="31" t="s">
        <v>105</v>
      </c>
      <c r="Q36" s="29" t="s">
        <v>26</v>
      </c>
      <c r="R36" s="75"/>
      <c r="S36" s="75"/>
      <c r="T36" s="75"/>
      <c r="U36" s="75"/>
      <c r="V36" s="75"/>
      <c r="W36" s="32">
        <v>0</v>
      </c>
      <c r="X36" s="33">
        <v>5.0999999999999996</v>
      </c>
      <c r="Y36" s="33">
        <v>5.0999999999999996</v>
      </c>
      <c r="Z36" s="33">
        <v>5.0999999999999996</v>
      </c>
      <c r="AA36" s="76"/>
      <c r="AB36" s="76"/>
      <c r="AC36" s="8" t="s">
        <v>1</v>
      </c>
    </row>
    <row r="37" spans="1:29" ht="17.25" customHeight="1">
      <c r="A37" s="9"/>
      <c r="B37" s="73" t="s">
        <v>25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/>
      <c r="N37" s="30">
        <v>1</v>
      </c>
      <c r="O37" s="30">
        <v>6</v>
      </c>
      <c r="P37" s="31" t="s">
        <v>105</v>
      </c>
      <c r="Q37" s="29" t="s">
        <v>23</v>
      </c>
      <c r="R37" s="75"/>
      <c r="S37" s="75"/>
      <c r="T37" s="75"/>
      <c r="U37" s="75"/>
      <c r="V37" s="75"/>
      <c r="W37" s="32">
        <v>0</v>
      </c>
      <c r="X37" s="33">
        <v>5.0999999999999996</v>
      </c>
      <c r="Y37" s="33">
        <v>5.0999999999999996</v>
      </c>
      <c r="Z37" s="33">
        <v>5.0999999999999996</v>
      </c>
      <c r="AA37" s="76"/>
      <c r="AB37" s="76"/>
      <c r="AC37" s="8" t="s">
        <v>1</v>
      </c>
    </row>
    <row r="38" spans="1:29" ht="32.25" customHeight="1">
      <c r="A38" s="9"/>
      <c r="B38" s="73" t="s">
        <v>104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4"/>
      <c r="N38" s="30">
        <v>1</v>
      </c>
      <c r="O38" s="30">
        <v>6</v>
      </c>
      <c r="P38" s="31" t="s">
        <v>103</v>
      </c>
      <c r="Q38" s="29">
        <v>0</v>
      </c>
      <c r="R38" s="75"/>
      <c r="S38" s="75"/>
      <c r="T38" s="75"/>
      <c r="U38" s="75"/>
      <c r="V38" s="75"/>
      <c r="W38" s="32">
        <v>0</v>
      </c>
      <c r="X38" s="33">
        <v>21.3</v>
      </c>
      <c r="Y38" s="33">
        <v>21.3</v>
      </c>
      <c r="Z38" s="33">
        <v>21.3</v>
      </c>
      <c r="AA38" s="76"/>
      <c r="AB38" s="76"/>
      <c r="AC38" s="8" t="s">
        <v>1</v>
      </c>
    </row>
    <row r="39" spans="1:29" ht="17.25" customHeight="1">
      <c r="A39" s="9"/>
      <c r="B39" s="73" t="s">
        <v>27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4"/>
      <c r="N39" s="30">
        <v>1</v>
      </c>
      <c r="O39" s="30">
        <v>6</v>
      </c>
      <c r="P39" s="31" t="s">
        <v>103</v>
      </c>
      <c r="Q39" s="29" t="s">
        <v>26</v>
      </c>
      <c r="R39" s="75"/>
      <c r="S39" s="75"/>
      <c r="T39" s="75"/>
      <c r="U39" s="75"/>
      <c r="V39" s="75"/>
      <c r="W39" s="32">
        <v>0</v>
      </c>
      <c r="X39" s="33">
        <v>21.3</v>
      </c>
      <c r="Y39" s="33">
        <v>21.3</v>
      </c>
      <c r="Z39" s="33">
        <v>21.3</v>
      </c>
      <c r="AA39" s="76"/>
      <c r="AB39" s="76"/>
      <c r="AC39" s="8" t="s">
        <v>1</v>
      </c>
    </row>
    <row r="40" spans="1:29" ht="17.25" customHeight="1">
      <c r="A40" s="9"/>
      <c r="B40" s="73" t="s">
        <v>25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4"/>
      <c r="N40" s="30">
        <v>1</v>
      </c>
      <c r="O40" s="30">
        <v>6</v>
      </c>
      <c r="P40" s="31" t="s">
        <v>103</v>
      </c>
      <c r="Q40" s="29" t="s">
        <v>23</v>
      </c>
      <c r="R40" s="75"/>
      <c r="S40" s="75"/>
      <c r="T40" s="75"/>
      <c r="U40" s="75"/>
      <c r="V40" s="75"/>
      <c r="W40" s="32">
        <v>0</v>
      </c>
      <c r="X40" s="33">
        <v>21.3</v>
      </c>
      <c r="Y40" s="33">
        <v>21.3</v>
      </c>
      <c r="Z40" s="33">
        <v>21.3</v>
      </c>
      <c r="AA40" s="76"/>
      <c r="AB40" s="76"/>
      <c r="AC40" s="8" t="s">
        <v>1</v>
      </c>
    </row>
    <row r="41" spans="1:29" ht="17.25" customHeight="1">
      <c r="A41" s="9"/>
      <c r="B41" s="73" t="s">
        <v>102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4"/>
      <c r="N41" s="30">
        <v>1</v>
      </c>
      <c r="O41" s="30">
        <v>13</v>
      </c>
      <c r="P41" s="31"/>
      <c r="Q41" s="29"/>
      <c r="R41" s="75"/>
      <c r="S41" s="75"/>
      <c r="T41" s="75"/>
      <c r="U41" s="75"/>
      <c r="V41" s="75"/>
      <c r="W41" s="32">
        <v>0</v>
      </c>
      <c r="X41" s="33">
        <v>425.9</v>
      </c>
      <c r="Y41" s="33">
        <v>425.9</v>
      </c>
      <c r="Z41" s="33">
        <v>425.9</v>
      </c>
      <c r="AA41" s="76"/>
      <c r="AB41" s="76"/>
      <c r="AC41" s="8" t="s">
        <v>1</v>
      </c>
    </row>
    <row r="42" spans="1:29" ht="53.25" customHeight="1">
      <c r="A42" s="9"/>
      <c r="B42" s="73" t="s">
        <v>137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4"/>
      <c r="N42" s="30">
        <v>1</v>
      </c>
      <c r="O42" s="30">
        <v>13</v>
      </c>
      <c r="P42" s="31" t="s">
        <v>20</v>
      </c>
      <c r="Q42" s="29">
        <v>0</v>
      </c>
      <c r="R42" s="75"/>
      <c r="S42" s="75"/>
      <c r="T42" s="75"/>
      <c r="U42" s="75"/>
      <c r="V42" s="75"/>
      <c r="W42" s="32">
        <v>0</v>
      </c>
      <c r="X42" s="33">
        <v>423.9</v>
      </c>
      <c r="Y42" s="33">
        <v>423.9</v>
      </c>
      <c r="Z42" s="33">
        <v>423.9</v>
      </c>
      <c r="AA42" s="76"/>
      <c r="AB42" s="76"/>
      <c r="AC42" s="8" t="s">
        <v>1</v>
      </c>
    </row>
    <row r="43" spans="1:29" ht="17.25" customHeight="1">
      <c r="A43" s="9"/>
      <c r="B43" s="73" t="s">
        <v>19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4"/>
      <c r="N43" s="30">
        <v>1</v>
      </c>
      <c r="O43" s="30">
        <v>13</v>
      </c>
      <c r="P43" s="31" t="s">
        <v>18</v>
      </c>
      <c r="Q43" s="29">
        <v>0</v>
      </c>
      <c r="R43" s="75"/>
      <c r="S43" s="75"/>
      <c r="T43" s="75"/>
      <c r="U43" s="75"/>
      <c r="V43" s="75"/>
      <c r="W43" s="32">
        <v>0</v>
      </c>
      <c r="X43" s="33">
        <v>423.9</v>
      </c>
      <c r="Y43" s="33">
        <v>423.9</v>
      </c>
      <c r="Z43" s="33">
        <v>423.9</v>
      </c>
      <c r="AA43" s="76"/>
      <c r="AB43" s="76"/>
      <c r="AC43" s="8" t="s">
        <v>1</v>
      </c>
    </row>
    <row r="44" spans="1:29" ht="42.75" customHeight="1">
      <c r="A44" s="9"/>
      <c r="B44" s="73" t="s">
        <v>17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4"/>
      <c r="N44" s="30">
        <v>1</v>
      </c>
      <c r="O44" s="30">
        <v>13</v>
      </c>
      <c r="P44" s="31" t="s">
        <v>16</v>
      </c>
      <c r="Q44" s="29">
        <v>0</v>
      </c>
      <c r="R44" s="75"/>
      <c r="S44" s="75"/>
      <c r="T44" s="75"/>
      <c r="U44" s="75"/>
      <c r="V44" s="75"/>
      <c r="W44" s="32">
        <v>0</v>
      </c>
      <c r="X44" s="33">
        <v>423.9</v>
      </c>
      <c r="Y44" s="33">
        <v>423.9</v>
      </c>
      <c r="Z44" s="33">
        <v>423.9</v>
      </c>
      <c r="AA44" s="76"/>
      <c r="AB44" s="76"/>
      <c r="AC44" s="8" t="s">
        <v>1</v>
      </c>
    </row>
    <row r="45" spans="1:29" ht="60.6" customHeight="1">
      <c r="A45" s="9"/>
      <c r="B45" s="73" t="s">
        <v>101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4"/>
      <c r="N45" s="30">
        <v>1</v>
      </c>
      <c r="O45" s="30">
        <v>13</v>
      </c>
      <c r="P45" s="31" t="s">
        <v>100</v>
      </c>
      <c r="Q45" s="29">
        <v>0</v>
      </c>
      <c r="R45" s="75"/>
      <c r="S45" s="75"/>
      <c r="T45" s="75"/>
      <c r="U45" s="75"/>
      <c r="V45" s="75"/>
      <c r="W45" s="32">
        <v>0</v>
      </c>
      <c r="X45" s="33">
        <v>423.4</v>
      </c>
      <c r="Y45" s="33">
        <v>423.4</v>
      </c>
      <c r="Z45" s="33">
        <v>423.4</v>
      </c>
      <c r="AA45" s="76"/>
      <c r="AB45" s="76"/>
      <c r="AC45" s="8" t="s">
        <v>1</v>
      </c>
    </row>
    <row r="46" spans="1:29" ht="17.25" customHeight="1">
      <c r="A46" s="9"/>
      <c r="B46" s="73" t="s">
        <v>27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4"/>
      <c r="N46" s="30">
        <v>1</v>
      </c>
      <c r="O46" s="30">
        <v>13</v>
      </c>
      <c r="P46" s="31" t="s">
        <v>100</v>
      </c>
      <c r="Q46" s="29" t="s">
        <v>26</v>
      </c>
      <c r="R46" s="75"/>
      <c r="S46" s="75"/>
      <c r="T46" s="75"/>
      <c r="U46" s="75"/>
      <c r="V46" s="75"/>
      <c r="W46" s="32">
        <v>0</v>
      </c>
      <c r="X46" s="33">
        <v>423.4</v>
      </c>
      <c r="Y46" s="33">
        <v>423.4</v>
      </c>
      <c r="Z46" s="33">
        <v>423.4</v>
      </c>
      <c r="AA46" s="76"/>
      <c r="AB46" s="76"/>
      <c r="AC46" s="8" t="s">
        <v>1</v>
      </c>
    </row>
    <row r="47" spans="1:29" ht="17.25" customHeight="1">
      <c r="A47" s="9"/>
      <c r="B47" s="73" t="s">
        <v>25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4"/>
      <c r="N47" s="30">
        <v>1</v>
      </c>
      <c r="O47" s="30">
        <v>13</v>
      </c>
      <c r="P47" s="31" t="s">
        <v>100</v>
      </c>
      <c r="Q47" s="29" t="s">
        <v>23</v>
      </c>
      <c r="R47" s="75"/>
      <c r="S47" s="75"/>
      <c r="T47" s="75"/>
      <c r="U47" s="75"/>
      <c r="V47" s="75"/>
      <c r="W47" s="32">
        <v>0</v>
      </c>
      <c r="X47" s="33">
        <v>423.4</v>
      </c>
      <c r="Y47" s="33">
        <v>423.4</v>
      </c>
      <c r="Z47" s="33">
        <v>423.4</v>
      </c>
      <c r="AA47" s="76"/>
      <c r="AB47" s="76"/>
      <c r="AC47" s="8" t="s">
        <v>1</v>
      </c>
    </row>
    <row r="48" spans="1:29" ht="116.25" customHeight="1">
      <c r="A48" s="9"/>
      <c r="B48" s="73" t="s">
        <v>99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4"/>
      <c r="N48" s="30">
        <v>1</v>
      </c>
      <c r="O48" s="30">
        <v>13</v>
      </c>
      <c r="P48" s="31" t="s">
        <v>98</v>
      </c>
      <c r="Q48" s="29">
        <v>0</v>
      </c>
      <c r="R48" s="75"/>
      <c r="S48" s="75"/>
      <c r="T48" s="75"/>
      <c r="U48" s="75"/>
      <c r="V48" s="75"/>
      <c r="W48" s="32">
        <v>0</v>
      </c>
      <c r="X48" s="33">
        <v>0.5</v>
      </c>
      <c r="Y48" s="33">
        <v>0.5</v>
      </c>
      <c r="Z48" s="33">
        <v>0.5</v>
      </c>
      <c r="AA48" s="76"/>
      <c r="AB48" s="76"/>
      <c r="AC48" s="8" t="s">
        <v>1</v>
      </c>
    </row>
    <row r="49" spans="1:29" ht="17.25" customHeight="1">
      <c r="A49" s="9"/>
      <c r="B49" s="73" t="s">
        <v>27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4"/>
      <c r="N49" s="30">
        <v>1</v>
      </c>
      <c r="O49" s="30">
        <v>13</v>
      </c>
      <c r="P49" s="31" t="s">
        <v>98</v>
      </c>
      <c r="Q49" s="29" t="s">
        <v>26</v>
      </c>
      <c r="R49" s="75"/>
      <c r="S49" s="75"/>
      <c r="T49" s="75"/>
      <c r="U49" s="75"/>
      <c r="V49" s="75"/>
      <c r="W49" s="32">
        <v>0</v>
      </c>
      <c r="X49" s="33">
        <v>0.5</v>
      </c>
      <c r="Y49" s="33">
        <v>0.5</v>
      </c>
      <c r="Z49" s="33">
        <v>0.5</v>
      </c>
      <c r="AA49" s="76"/>
      <c r="AB49" s="76"/>
      <c r="AC49" s="8" t="s">
        <v>1</v>
      </c>
    </row>
    <row r="50" spans="1:29" ht="17.25" customHeight="1">
      <c r="A50" s="9"/>
      <c r="B50" s="73" t="s">
        <v>25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4"/>
      <c r="N50" s="30">
        <v>1</v>
      </c>
      <c r="O50" s="30">
        <v>13</v>
      </c>
      <c r="P50" s="31" t="s">
        <v>98</v>
      </c>
      <c r="Q50" s="29" t="s">
        <v>23</v>
      </c>
      <c r="R50" s="75"/>
      <c r="S50" s="75"/>
      <c r="T50" s="75"/>
      <c r="U50" s="75"/>
      <c r="V50" s="75"/>
      <c r="W50" s="32">
        <v>0</v>
      </c>
      <c r="X50" s="33">
        <v>0.5</v>
      </c>
      <c r="Y50" s="33">
        <v>0.5</v>
      </c>
      <c r="Z50" s="33">
        <v>0.5</v>
      </c>
      <c r="AA50" s="76"/>
      <c r="AB50" s="76"/>
      <c r="AC50" s="8" t="s">
        <v>1</v>
      </c>
    </row>
    <row r="51" spans="1:29" ht="17.25" customHeight="1">
      <c r="A51" s="9"/>
      <c r="B51" s="73" t="s">
        <v>87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4"/>
      <c r="N51" s="30">
        <v>1</v>
      </c>
      <c r="O51" s="30">
        <v>13</v>
      </c>
      <c r="P51" s="31" t="s">
        <v>86</v>
      </c>
      <c r="Q51" s="29">
        <v>0</v>
      </c>
      <c r="R51" s="75"/>
      <c r="S51" s="75"/>
      <c r="T51" s="75"/>
      <c r="U51" s="75"/>
      <c r="V51" s="75"/>
      <c r="W51" s="32">
        <v>0</v>
      </c>
      <c r="X51" s="33">
        <v>2</v>
      </c>
      <c r="Y51" s="33">
        <v>2</v>
      </c>
      <c r="Z51" s="33">
        <v>2</v>
      </c>
      <c r="AA51" s="76"/>
      <c r="AB51" s="76"/>
      <c r="AC51" s="8" t="s">
        <v>1</v>
      </c>
    </row>
    <row r="52" spans="1:29" ht="21.75" customHeight="1">
      <c r="A52" s="9"/>
      <c r="B52" s="73" t="s">
        <v>97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4"/>
      <c r="N52" s="30">
        <v>1</v>
      </c>
      <c r="O52" s="30">
        <v>13</v>
      </c>
      <c r="P52" s="31" t="s">
        <v>96</v>
      </c>
      <c r="Q52" s="29">
        <v>0</v>
      </c>
      <c r="R52" s="75"/>
      <c r="S52" s="75"/>
      <c r="T52" s="75"/>
      <c r="U52" s="75"/>
      <c r="V52" s="75"/>
      <c r="W52" s="32">
        <v>0</v>
      </c>
      <c r="X52" s="33">
        <v>2</v>
      </c>
      <c r="Y52" s="33">
        <v>2</v>
      </c>
      <c r="Z52" s="33">
        <v>2</v>
      </c>
      <c r="AA52" s="76"/>
      <c r="AB52" s="76"/>
      <c r="AC52" s="8" t="s">
        <v>1</v>
      </c>
    </row>
    <row r="53" spans="1:29" ht="42.75" customHeight="1">
      <c r="A53" s="9"/>
      <c r="B53" s="73" t="s">
        <v>95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4"/>
      <c r="N53" s="30">
        <v>1</v>
      </c>
      <c r="O53" s="30">
        <v>13</v>
      </c>
      <c r="P53" s="31" t="s">
        <v>91</v>
      </c>
      <c r="Q53" s="29">
        <v>0</v>
      </c>
      <c r="R53" s="75"/>
      <c r="S53" s="75"/>
      <c r="T53" s="75"/>
      <c r="U53" s="75"/>
      <c r="V53" s="75"/>
      <c r="W53" s="32">
        <v>0</v>
      </c>
      <c r="X53" s="33">
        <v>2</v>
      </c>
      <c r="Y53" s="33">
        <v>2</v>
      </c>
      <c r="Z53" s="33">
        <v>2</v>
      </c>
      <c r="AA53" s="76"/>
      <c r="AB53" s="76"/>
      <c r="AC53" s="8" t="s">
        <v>1</v>
      </c>
    </row>
    <row r="54" spans="1:29" ht="17.25" customHeight="1">
      <c r="A54" s="9"/>
      <c r="B54" s="73" t="s">
        <v>94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4"/>
      <c r="N54" s="30">
        <v>1</v>
      </c>
      <c r="O54" s="30">
        <v>13</v>
      </c>
      <c r="P54" s="31" t="s">
        <v>91</v>
      </c>
      <c r="Q54" s="29" t="s">
        <v>93</v>
      </c>
      <c r="R54" s="75"/>
      <c r="S54" s="75"/>
      <c r="T54" s="75"/>
      <c r="U54" s="75"/>
      <c r="V54" s="75"/>
      <c r="W54" s="32">
        <v>0</v>
      </c>
      <c r="X54" s="33">
        <v>2</v>
      </c>
      <c r="Y54" s="33">
        <v>2</v>
      </c>
      <c r="Z54" s="33">
        <v>2</v>
      </c>
      <c r="AA54" s="76"/>
      <c r="AB54" s="76"/>
      <c r="AC54" s="8" t="s">
        <v>1</v>
      </c>
    </row>
    <row r="55" spans="1:29" ht="17.25" customHeight="1">
      <c r="A55" s="9"/>
      <c r="B55" s="73" t="s">
        <v>92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4"/>
      <c r="N55" s="30">
        <v>1</v>
      </c>
      <c r="O55" s="30">
        <v>13</v>
      </c>
      <c r="P55" s="31" t="s">
        <v>91</v>
      </c>
      <c r="Q55" s="29" t="s">
        <v>90</v>
      </c>
      <c r="R55" s="75"/>
      <c r="S55" s="75"/>
      <c r="T55" s="75"/>
      <c r="U55" s="75"/>
      <c r="V55" s="75"/>
      <c r="W55" s="32">
        <v>0</v>
      </c>
      <c r="X55" s="33">
        <v>2</v>
      </c>
      <c r="Y55" s="33">
        <v>2</v>
      </c>
      <c r="Z55" s="33">
        <v>2</v>
      </c>
      <c r="AA55" s="76"/>
      <c r="AB55" s="76"/>
      <c r="AC55" s="8" t="s">
        <v>1</v>
      </c>
    </row>
    <row r="56" spans="1:29" ht="17.25" customHeight="1">
      <c r="A56" s="9"/>
      <c r="B56" s="73" t="s">
        <v>89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4"/>
      <c r="N56" s="30">
        <v>2</v>
      </c>
      <c r="O56" s="30"/>
      <c r="P56" s="31"/>
      <c r="Q56" s="29"/>
      <c r="R56" s="75"/>
      <c r="S56" s="75"/>
      <c r="T56" s="75"/>
      <c r="U56" s="75"/>
      <c r="V56" s="75"/>
      <c r="W56" s="32">
        <v>0</v>
      </c>
      <c r="X56" s="33">
        <v>135.4</v>
      </c>
      <c r="Y56" s="33">
        <v>140.6</v>
      </c>
      <c r="Z56" s="33">
        <v>146.69999999999999</v>
      </c>
      <c r="AA56" s="76"/>
      <c r="AB56" s="76"/>
      <c r="AC56" s="8" t="s">
        <v>1</v>
      </c>
    </row>
    <row r="57" spans="1:29" ht="17.25" customHeight="1">
      <c r="A57" s="9"/>
      <c r="B57" s="73" t="s">
        <v>88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4"/>
      <c r="N57" s="30">
        <v>2</v>
      </c>
      <c r="O57" s="30">
        <v>3</v>
      </c>
      <c r="P57" s="31"/>
      <c r="Q57" s="29"/>
      <c r="R57" s="75"/>
      <c r="S57" s="75"/>
      <c r="T57" s="75"/>
      <c r="U57" s="75"/>
      <c r="V57" s="75"/>
      <c r="W57" s="32">
        <v>0</v>
      </c>
      <c r="X57" s="33">
        <v>135.4</v>
      </c>
      <c r="Y57" s="33">
        <v>140.6</v>
      </c>
      <c r="Z57" s="33">
        <v>146.69999999999999</v>
      </c>
      <c r="AA57" s="76"/>
      <c r="AB57" s="76"/>
      <c r="AC57" s="8" t="s">
        <v>1</v>
      </c>
    </row>
    <row r="58" spans="1:29" ht="17.25" customHeight="1">
      <c r="A58" s="9"/>
      <c r="B58" s="73" t="s">
        <v>87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4"/>
      <c r="N58" s="30">
        <v>2</v>
      </c>
      <c r="O58" s="30">
        <v>3</v>
      </c>
      <c r="P58" s="31" t="s">
        <v>86</v>
      </c>
      <c r="Q58" s="29">
        <v>0</v>
      </c>
      <c r="R58" s="75"/>
      <c r="S58" s="75"/>
      <c r="T58" s="75"/>
      <c r="U58" s="75"/>
      <c r="V58" s="75"/>
      <c r="W58" s="32">
        <v>0</v>
      </c>
      <c r="X58" s="33">
        <v>135.4</v>
      </c>
      <c r="Y58" s="33">
        <v>140.6</v>
      </c>
      <c r="Z58" s="33">
        <v>146.69999999999999</v>
      </c>
      <c r="AA58" s="76"/>
      <c r="AB58" s="76"/>
      <c r="AC58" s="8" t="s">
        <v>1</v>
      </c>
    </row>
    <row r="59" spans="1:29" ht="32.25" customHeight="1">
      <c r="A59" s="9"/>
      <c r="B59" s="73" t="s">
        <v>85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4"/>
      <c r="N59" s="30">
        <v>2</v>
      </c>
      <c r="O59" s="30">
        <v>3</v>
      </c>
      <c r="P59" s="31" t="s">
        <v>84</v>
      </c>
      <c r="Q59" s="29">
        <v>0</v>
      </c>
      <c r="R59" s="75"/>
      <c r="S59" s="75"/>
      <c r="T59" s="75"/>
      <c r="U59" s="75"/>
      <c r="V59" s="75"/>
      <c r="W59" s="32">
        <v>0</v>
      </c>
      <c r="X59" s="33">
        <f>X60</f>
        <v>154.19999999999999</v>
      </c>
      <c r="Y59" s="33">
        <f t="shared" ref="Y59:Z59" si="0">Y60</f>
        <v>170.1</v>
      </c>
      <c r="Z59" s="33">
        <f t="shared" si="0"/>
        <v>186.29999999999998</v>
      </c>
      <c r="AA59" s="76"/>
      <c r="AB59" s="76"/>
      <c r="AC59" s="8" t="s">
        <v>1</v>
      </c>
    </row>
    <row r="60" spans="1:29" ht="32.25" customHeight="1">
      <c r="A60" s="9"/>
      <c r="B60" s="73" t="s">
        <v>83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4"/>
      <c r="N60" s="30">
        <v>2</v>
      </c>
      <c r="O60" s="30">
        <v>3</v>
      </c>
      <c r="P60" s="31" t="s">
        <v>78</v>
      </c>
      <c r="Q60" s="29">
        <v>0</v>
      </c>
      <c r="R60" s="75"/>
      <c r="S60" s="75"/>
      <c r="T60" s="75"/>
      <c r="U60" s="75"/>
      <c r="V60" s="75"/>
      <c r="W60" s="32">
        <v>0</v>
      </c>
      <c r="X60" s="33">
        <f>X61+X63</f>
        <v>154.19999999999999</v>
      </c>
      <c r="Y60" s="33">
        <f t="shared" ref="Y60:Z60" si="1">Y61+Y63</f>
        <v>170.1</v>
      </c>
      <c r="Z60" s="33">
        <f t="shared" si="1"/>
        <v>186.29999999999998</v>
      </c>
      <c r="AA60" s="76"/>
      <c r="AB60" s="76"/>
      <c r="AC60" s="8" t="s">
        <v>1</v>
      </c>
    </row>
    <row r="61" spans="1:29" ht="63.75" customHeight="1">
      <c r="A61" s="9"/>
      <c r="B61" s="73" t="s">
        <v>82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4"/>
      <c r="N61" s="30">
        <v>2</v>
      </c>
      <c r="O61" s="30">
        <v>3</v>
      </c>
      <c r="P61" s="31" t="s">
        <v>78</v>
      </c>
      <c r="Q61" s="29" t="s">
        <v>81</v>
      </c>
      <c r="R61" s="75"/>
      <c r="S61" s="75"/>
      <c r="T61" s="75"/>
      <c r="U61" s="75"/>
      <c r="V61" s="75"/>
      <c r="W61" s="32">
        <v>0</v>
      </c>
      <c r="X61" s="33">
        <v>149.69999999999999</v>
      </c>
      <c r="Y61" s="33">
        <v>149.69999999999999</v>
      </c>
      <c r="Z61" s="33">
        <v>149.69999999999999</v>
      </c>
      <c r="AA61" s="76"/>
      <c r="AB61" s="76"/>
      <c r="AC61" s="8" t="s">
        <v>1</v>
      </c>
    </row>
    <row r="62" spans="1:29" ht="30.6" customHeight="1">
      <c r="A62" s="9"/>
      <c r="B62" s="73" t="s">
        <v>80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4"/>
      <c r="N62" s="30">
        <v>2</v>
      </c>
      <c r="O62" s="30">
        <v>3</v>
      </c>
      <c r="P62" s="31" t="s">
        <v>78</v>
      </c>
      <c r="Q62" s="29" t="s">
        <v>79</v>
      </c>
      <c r="R62" s="75"/>
      <c r="S62" s="75"/>
      <c r="T62" s="75"/>
      <c r="U62" s="75"/>
      <c r="V62" s="75"/>
      <c r="W62" s="32">
        <v>0</v>
      </c>
      <c r="X62" s="33">
        <v>149.69999999999999</v>
      </c>
      <c r="Y62" s="33">
        <v>149.69999999999999</v>
      </c>
      <c r="Z62" s="33">
        <v>149.69999999999999</v>
      </c>
      <c r="AA62" s="76"/>
      <c r="AB62" s="76"/>
      <c r="AC62" s="8" t="s">
        <v>1</v>
      </c>
    </row>
    <row r="63" spans="1:29" ht="30.6" customHeight="1">
      <c r="A63" s="9"/>
      <c r="B63" s="73" t="s">
        <v>14</v>
      </c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4"/>
      <c r="N63" s="30">
        <v>2</v>
      </c>
      <c r="O63" s="30">
        <v>3</v>
      </c>
      <c r="P63" s="31" t="s">
        <v>78</v>
      </c>
      <c r="Q63" s="29" t="s">
        <v>13</v>
      </c>
      <c r="R63" s="75"/>
      <c r="S63" s="75"/>
      <c r="T63" s="75"/>
      <c r="U63" s="75"/>
      <c r="V63" s="75"/>
      <c r="W63" s="32">
        <v>0</v>
      </c>
      <c r="X63" s="33">
        <v>4.5</v>
      </c>
      <c r="Y63" s="33">
        <v>20.399999999999999</v>
      </c>
      <c r="Z63" s="33">
        <v>36.6</v>
      </c>
      <c r="AA63" s="76"/>
      <c r="AB63" s="76"/>
      <c r="AC63" s="8" t="s">
        <v>1</v>
      </c>
    </row>
    <row r="64" spans="1:29" ht="32.25" customHeight="1">
      <c r="A64" s="9"/>
      <c r="B64" s="73" t="s">
        <v>12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4"/>
      <c r="N64" s="30">
        <v>2</v>
      </c>
      <c r="O64" s="30">
        <v>3</v>
      </c>
      <c r="P64" s="31" t="s">
        <v>78</v>
      </c>
      <c r="Q64" s="29" t="s">
        <v>11</v>
      </c>
      <c r="R64" s="75"/>
      <c r="S64" s="75"/>
      <c r="T64" s="75"/>
      <c r="U64" s="75"/>
      <c r="V64" s="75"/>
      <c r="W64" s="32">
        <v>0</v>
      </c>
      <c r="X64" s="33">
        <v>4.5</v>
      </c>
      <c r="Y64" s="33">
        <v>20.399999999999999</v>
      </c>
      <c r="Z64" s="33">
        <v>36.6</v>
      </c>
      <c r="AA64" s="76"/>
      <c r="AB64" s="76"/>
      <c r="AC64" s="8" t="s">
        <v>1</v>
      </c>
    </row>
    <row r="65" spans="1:29" ht="21.75" customHeight="1">
      <c r="A65" s="9"/>
      <c r="B65" s="73" t="s">
        <v>77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4"/>
      <c r="N65" s="30">
        <v>3</v>
      </c>
      <c r="O65" s="30"/>
      <c r="P65" s="31"/>
      <c r="Q65" s="29"/>
      <c r="R65" s="75"/>
      <c r="S65" s="75"/>
      <c r="T65" s="75"/>
      <c r="U65" s="75"/>
      <c r="V65" s="75"/>
      <c r="W65" s="32">
        <v>0</v>
      </c>
      <c r="X65" s="33">
        <v>73</v>
      </c>
      <c r="Y65" s="33">
        <v>3</v>
      </c>
      <c r="Z65" s="33">
        <v>3</v>
      </c>
      <c r="AA65" s="76"/>
      <c r="AB65" s="76"/>
      <c r="AC65" s="8" t="s">
        <v>1</v>
      </c>
    </row>
    <row r="66" spans="1:29" ht="42.75" customHeight="1">
      <c r="A66" s="9"/>
      <c r="B66" s="73" t="s">
        <v>76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4"/>
      <c r="N66" s="30">
        <v>3</v>
      </c>
      <c r="O66" s="30">
        <v>10</v>
      </c>
      <c r="P66" s="31"/>
      <c r="Q66" s="29"/>
      <c r="R66" s="75"/>
      <c r="S66" s="75"/>
      <c r="T66" s="75"/>
      <c r="U66" s="75"/>
      <c r="V66" s="75"/>
      <c r="W66" s="32">
        <v>0</v>
      </c>
      <c r="X66" s="33">
        <v>68</v>
      </c>
      <c r="Y66" s="33">
        <v>0</v>
      </c>
      <c r="Z66" s="33">
        <v>0</v>
      </c>
      <c r="AA66" s="76"/>
      <c r="AB66" s="76"/>
      <c r="AC66" s="8" t="s">
        <v>1</v>
      </c>
    </row>
    <row r="67" spans="1:29" ht="53.25" customHeight="1">
      <c r="A67" s="9"/>
      <c r="B67" s="73" t="s">
        <v>137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4"/>
      <c r="N67" s="30">
        <v>3</v>
      </c>
      <c r="O67" s="30">
        <v>10</v>
      </c>
      <c r="P67" s="31" t="s">
        <v>20</v>
      </c>
      <c r="Q67" s="29">
        <v>0</v>
      </c>
      <c r="R67" s="75"/>
      <c r="S67" s="75"/>
      <c r="T67" s="75"/>
      <c r="U67" s="75"/>
      <c r="V67" s="75"/>
      <c r="W67" s="32">
        <v>0</v>
      </c>
      <c r="X67" s="33">
        <v>68</v>
      </c>
      <c r="Y67" s="33">
        <v>0</v>
      </c>
      <c r="Z67" s="33">
        <v>0</v>
      </c>
      <c r="AA67" s="76"/>
      <c r="AB67" s="76"/>
      <c r="AC67" s="8" t="s">
        <v>1</v>
      </c>
    </row>
    <row r="68" spans="1:29" ht="17.25" customHeight="1">
      <c r="A68" s="9"/>
      <c r="B68" s="73" t="s">
        <v>19</v>
      </c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4"/>
      <c r="N68" s="30">
        <v>3</v>
      </c>
      <c r="O68" s="30">
        <v>10</v>
      </c>
      <c r="P68" s="31" t="s">
        <v>18</v>
      </c>
      <c r="Q68" s="29">
        <v>0</v>
      </c>
      <c r="R68" s="75"/>
      <c r="S68" s="75"/>
      <c r="T68" s="75"/>
      <c r="U68" s="75"/>
      <c r="V68" s="75"/>
      <c r="W68" s="32">
        <v>0</v>
      </c>
      <c r="X68" s="33">
        <v>68</v>
      </c>
      <c r="Y68" s="33">
        <v>0</v>
      </c>
      <c r="Z68" s="33">
        <v>0</v>
      </c>
      <c r="AA68" s="76"/>
      <c r="AB68" s="76"/>
      <c r="AC68" s="8" t="s">
        <v>1</v>
      </c>
    </row>
    <row r="69" spans="1:29" ht="42.75" customHeight="1">
      <c r="A69" s="9"/>
      <c r="B69" s="73" t="s">
        <v>75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4"/>
      <c r="N69" s="30">
        <v>3</v>
      </c>
      <c r="O69" s="30">
        <v>10</v>
      </c>
      <c r="P69" s="31" t="s">
        <v>74</v>
      </c>
      <c r="Q69" s="29">
        <v>0</v>
      </c>
      <c r="R69" s="75"/>
      <c r="S69" s="75"/>
      <c r="T69" s="75"/>
      <c r="U69" s="75"/>
      <c r="V69" s="75"/>
      <c r="W69" s="32">
        <v>0</v>
      </c>
      <c r="X69" s="33">
        <v>68</v>
      </c>
      <c r="Y69" s="33">
        <v>0</v>
      </c>
      <c r="Z69" s="33">
        <v>0</v>
      </c>
      <c r="AA69" s="76"/>
      <c r="AB69" s="76"/>
      <c r="AC69" s="8" t="s">
        <v>1</v>
      </c>
    </row>
    <row r="70" spans="1:29" ht="32.25" customHeight="1">
      <c r="A70" s="9"/>
      <c r="B70" s="73" t="s">
        <v>73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4"/>
      <c r="N70" s="30">
        <v>3</v>
      </c>
      <c r="O70" s="30">
        <v>10</v>
      </c>
      <c r="P70" s="31" t="s">
        <v>72</v>
      </c>
      <c r="Q70" s="29">
        <v>0</v>
      </c>
      <c r="R70" s="75"/>
      <c r="S70" s="75"/>
      <c r="T70" s="75"/>
      <c r="U70" s="75"/>
      <c r="V70" s="75"/>
      <c r="W70" s="32">
        <v>0</v>
      </c>
      <c r="X70" s="33">
        <v>68</v>
      </c>
      <c r="Y70" s="33">
        <v>0</v>
      </c>
      <c r="Z70" s="33">
        <v>0</v>
      </c>
      <c r="AA70" s="76"/>
      <c r="AB70" s="76"/>
      <c r="AC70" s="8" t="s">
        <v>1</v>
      </c>
    </row>
    <row r="71" spans="1:29" ht="36.6" customHeight="1">
      <c r="A71" s="9"/>
      <c r="B71" s="73" t="s">
        <v>14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4"/>
      <c r="N71" s="30">
        <v>3</v>
      </c>
      <c r="O71" s="30">
        <v>10</v>
      </c>
      <c r="P71" s="31" t="s">
        <v>72</v>
      </c>
      <c r="Q71" s="29" t="s">
        <v>13</v>
      </c>
      <c r="R71" s="75"/>
      <c r="S71" s="75"/>
      <c r="T71" s="75"/>
      <c r="U71" s="75"/>
      <c r="V71" s="75"/>
      <c r="W71" s="32">
        <v>0</v>
      </c>
      <c r="X71" s="33">
        <v>68</v>
      </c>
      <c r="Y71" s="33">
        <v>0</v>
      </c>
      <c r="Z71" s="33">
        <v>0</v>
      </c>
      <c r="AA71" s="76"/>
      <c r="AB71" s="76"/>
      <c r="AC71" s="8" t="s">
        <v>1</v>
      </c>
    </row>
    <row r="72" spans="1:29" ht="32.25" customHeight="1">
      <c r="A72" s="9"/>
      <c r="B72" s="73" t="s">
        <v>12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4"/>
      <c r="N72" s="30">
        <v>3</v>
      </c>
      <c r="O72" s="30">
        <v>10</v>
      </c>
      <c r="P72" s="31" t="s">
        <v>72</v>
      </c>
      <c r="Q72" s="29" t="s">
        <v>11</v>
      </c>
      <c r="R72" s="75"/>
      <c r="S72" s="75"/>
      <c r="T72" s="75"/>
      <c r="U72" s="75"/>
      <c r="V72" s="75"/>
      <c r="W72" s="32">
        <v>0</v>
      </c>
      <c r="X72" s="33">
        <v>68</v>
      </c>
      <c r="Y72" s="33">
        <v>0</v>
      </c>
      <c r="Z72" s="33">
        <v>0</v>
      </c>
      <c r="AA72" s="76"/>
      <c r="AB72" s="76"/>
      <c r="AC72" s="8" t="s">
        <v>1</v>
      </c>
    </row>
    <row r="73" spans="1:29" ht="32.25" customHeight="1">
      <c r="A73" s="9"/>
      <c r="B73" s="73" t="s">
        <v>71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4"/>
      <c r="N73" s="30">
        <v>3</v>
      </c>
      <c r="O73" s="30">
        <v>14</v>
      </c>
      <c r="P73" s="31"/>
      <c r="Q73" s="29"/>
      <c r="R73" s="75"/>
      <c r="S73" s="75"/>
      <c r="T73" s="75"/>
      <c r="U73" s="75"/>
      <c r="V73" s="75"/>
      <c r="W73" s="32">
        <v>0</v>
      </c>
      <c r="X73" s="33">
        <v>5</v>
      </c>
      <c r="Y73" s="33">
        <v>3</v>
      </c>
      <c r="Z73" s="33">
        <v>3</v>
      </c>
      <c r="AA73" s="76"/>
      <c r="AB73" s="76"/>
      <c r="AC73" s="8" t="s">
        <v>1</v>
      </c>
    </row>
    <row r="74" spans="1:29" ht="53.25" customHeight="1">
      <c r="A74" s="9"/>
      <c r="B74" s="73" t="s">
        <v>137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4"/>
      <c r="N74" s="30">
        <v>3</v>
      </c>
      <c r="O74" s="30">
        <v>14</v>
      </c>
      <c r="P74" s="31" t="s">
        <v>20</v>
      </c>
      <c r="Q74" s="29">
        <v>0</v>
      </c>
      <c r="R74" s="75"/>
      <c r="S74" s="75"/>
      <c r="T74" s="75"/>
      <c r="U74" s="75"/>
      <c r="V74" s="75"/>
      <c r="W74" s="32">
        <v>0</v>
      </c>
      <c r="X74" s="33">
        <v>5</v>
      </c>
      <c r="Y74" s="33">
        <v>3</v>
      </c>
      <c r="Z74" s="33">
        <v>3</v>
      </c>
      <c r="AA74" s="76"/>
      <c r="AB74" s="76"/>
      <c r="AC74" s="8" t="s">
        <v>1</v>
      </c>
    </row>
    <row r="75" spans="1:29" ht="17.25" customHeight="1">
      <c r="A75" s="9"/>
      <c r="B75" s="73" t="s">
        <v>19</v>
      </c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4"/>
      <c r="N75" s="30">
        <v>3</v>
      </c>
      <c r="O75" s="30">
        <v>14</v>
      </c>
      <c r="P75" s="31" t="s">
        <v>18</v>
      </c>
      <c r="Q75" s="29">
        <v>0</v>
      </c>
      <c r="R75" s="75"/>
      <c r="S75" s="75"/>
      <c r="T75" s="75"/>
      <c r="U75" s="75"/>
      <c r="V75" s="75"/>
      <c r="W75" s="32">
        <v>0</v>
      </c>
      <c r="X75" s="33">
        <v>5</v>
      </c>
      <c r="Y75" s="33">
        <v>3</v>
      </c>
      <c r="Z75" s="33">
        <v>3</v>
      </c>
      <c r="AA75" s="76"/>
      <c r="AB75" s="76"/>
      <c r="AC75" s="8" t="s">
        <v>1</v>
      </c>
    </row>
    <row r="76" spans="1:29" ht="32.25" customHeight="1">
      <c r="A76" s="9"/>
      <c r="B76" s="73" t="s">
        <v>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4"/>
      <c r="N76" s="30">
        <v>3</v>
      </c>
      <c r="O76" s="30">
        <v>14</v>
      </c>
      <c r="P76" s="31" t="s">
        <v>69</v>
      </c>
      <c r="Q76" s="29">
        <v>0</v>
      </c>
      <c r="R76" s="75"/>
      <c r="S76" s="75"/>
      <c r="T76" s="75"/>
      <c r="U76" s="75"/>
      <c r="V76" s="75"/>
      <c r="W76" s="32">
        <v>0</v>
      </c>
      <c r="X76" s="33">
        <v>5</v>
      </c>
      <c r="Y76" s="33">
        <v>3</v>
      </c>
      <c r="Z76" s="33">
        <v>3</v>
      </c>
      <c r="AA76" s="76"/>
      <c r="AB76" s="76"/>
      <c r="AC76" s="8" t="s">
        <v>1</v>
      </c>
    </row>
    <row r="77" spans="1:29" ht="21.75" customHeight="1">
      <c r="A77" s="9"/>
      <c r="B77" s="73" t="s">
        <v>68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4"/>
      <c r="N77" s="30">
        <v>3</v>
      </c>
      <c r="O77" s="30">
        <v>14</v>
      </c>
      <c r="P77" s="31" t="s">
        <v>67</v>
      </c>
      <c r="Q77" s="29">
        <v>0</v>
      </c>
      <c r="R77" s="75"/>
      <c r="S77" s="75"/>
      <c r="T77" s="75"/>
      <c r="U77" s="75"/>
      <c r="V77" s="75"/>
      <c r="W77" s="32">
        <v>0</v>
      </c>
      <c r="X77" s="33">
        <v>5</v>
      </c>
      <c r="Y77" s="33">
        <v>3</v>
      </c>
      <c r="Z77" s="33">
        <v>3</v>
      </c>
      <c r="AA77" s="76"/>
      <c r="AB77" s="76"/>
      <c r="AC77" s="8" t="s">
        <v>1</v>
      </c>
    </row>
    <row r="78" spans="1:29" ht="34.5" customHeight="1">
      <c r="A78" s="9"/>
      <c r="B78" s="73" t="s">
        <v>14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4"/>
      <c r="N78" s="30">
        <v>3</v>
      </c>
      <c r="O78" s="30">
        <v>14</v>
      </c>
      <c r="P78" s="31" t="s">
        <v>67</v>
      </c>
      <c r="Q78" s="29" t="s">
        <v>13</v>
      </c>
      <c r="R78" s="75"/>
      <c r="S78" s="75"/>
      <c r="T78" s="75"/>
      <c r="U78" s="75"/>
      <c r="V78" s="75"/>
      <c r="W78" s="32">
        <v>0</v>
      </c>
      <c r="X78" s="33">
        <v>5</v>
      </c>
      <c r="Y78" s="33">
        <v>3</v>
      </c>
      <c r="Z78" s="33">
        <v>3</v>
      </c>
      <c r="AA78" s="76"/>
      <c r="AB78" s="76"/>
      <c r="AC78" s="8" t="s">
        <v>1</v>
      </c>
    </row>
    <row r="79" spans="1:29" ht="32.25" customHeight="1">
      <c r="A79" s="9"/>
      <c r="B79" s="73" t="s">
        <v>12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4"/>
      <c r="N79" s="30">
        <v>3</v>
      </c>
      <c r="O79" s="30">
        <v>14</v>
      </c>
      <c r="P79" s="31" t="s">
        <v>67</v>
      </c>
      <c r="Q79" s="29" t="s">
        <v>11</v>
      </c>
      <c r="R79" s="75"/>
      <c r="S79" s="75"/>
      <c r="T79" s="75"/>
      <c r="U79" s="75"/>
      <c r="V79" s="75"/>
      <c r="W79" s="32">
        <v>0</v>
      </c>
      <c r="X79" s="33">
        <v>5</v>
      </c>
      <c r="Y79" s="33">
        <v>3</v>
      </c>
      <c r="Z79" s="33">
        <v>3</v>
      </c>
      <c r="AA79" s="76"/>
      <c r="AB79" s="76"/>
      <c r="AC79" s="8" t="s">
        <v>1</v>
      </c>
    </row>
    <row r="80" spans="1:29" ht="17.25" customHeight="1">
      <c r="A80" s="9"/>
      <c r="B80" s="73" t="s">
        <v>66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4"/>
      <c r="N80" s="30">
        <v>4</v>
      </c>
      <c r="O80" s="30"/>
      <c r="P80" s="31"/>
      <c r="Q80" s="29"/>
      <c r="R80" s="75"/>
      <c r="S80" s="75"/>
      <c r="T80" s="75"/>
      <c r="U80" s="75"/>
      <c r="V80" s="75"/>
      <c r="W80" s="32">
        <v>0</v>
      </c>
      <c r="X80" s="33">
        <v>871.1</v>
      </c>
      <c r="Y80" s="33">
        <v>889.5</v>
      </c>
      <c r="Z80" s="33">
        <v>923.1</v>
      </c>
      <c r="AA80" s="76"/>
      <c r="AB80" s="76"/>
      <c r="AC80" s="8" t="s">
        <v>1</v>
      </c>
    </row>
    <row r="81" spans="1:29" ht="17.25" customHeight="1">
      <c r="A81" s="9"/>
      <c r="B81" s="73" t="s">
        <v>65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4"/>
      <c r="N81" s="30">
        <v>4</v>
      </c>
      <c r="O81" s="30">
        <v>9</v>
      </c>
      <c r="P81" s="31"/>
      <c r="Q81" s="29"/>
      <c r="R81" s="75"/>
      <c r="S81" s="75"/>
      <c r="T81" s="75"/>
      <c r="U81" s="75"/>
      <c r="V81" s="75"/>
      <c r="W81" s="32">
        <v>0</v>
      </c>
      <c r="X81" s="33">
        <v>866.2</v>
      </c>
      <c r="Y81" s="33">
        <v>884.6</v>
      </c>
      <c r="Z81" s="33">
        <v>918.2</v>
      </c>
      <c r="AA81" s="76"/>
      <c r="AB81" s="76"/>
      <c r="AC81" s="8" t="s">
        <v>1</v>
      </c>
    </row>
    <row r="82" spans="1:29" ht="53.25" customHeight="1">
      <c r="A82" s="9"/>
      <c r="B82" s="73" t="s">
        <v>137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4"/>
      <c r="N82" s="30">
        <v>4</v>
      </c>
      <c r="O82" s="30">
        <v>9</v>
      </c>
      <c r="P82" s="31" t="s">
        <v>20</v>
      </c>
      <c r="Q82" s="29">
        <v>0</v>
      </c>
      <c r="R82" s="75"/>
      <c r="S82" s="75"/>
      <c r="T82" s="75"/>
      <c r="U82" s="75"/>
      <c r="V82" s="75"/>
      <c r="W82" s="32">
        <v>0</v>
      </c>
      <c r="X82" s="33">
        <v>866.2</v>
      </c>
      <c r="Y82" s="33">
        <v>884.6</v>
      </c>
      <c r="Z82" s="33">
        <f>Z83</f>
        <v>1318.2</v>
      </c>
      <c r="AA82" s="76"/>
      <c r="AB82" s="76"/>
      <c r="AC82" s="8" t="s">
        <v>1</v>
      </c>
    </row>
    <row r="83" spans="1:29" ht="17.25" customHeight="1">
      <c r="A83" s="9"/>
      <c r="B83" s="73" t="s">
        <v>19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4"/>
      <c r="N83" s="30">
        <v>4</v>
      </c>
      <c r="O83" s="30">
        <v>9</v>
      </c>
      <c r="P83" s="31" t="s">
        <v>18</v>
      </c>
      <c r="Q83" s="29">
        <v>0</v>
      </c>
      <c r="R83" s="75"/>
      <c r="S83" s="75"/>
      <c r="T83" s="75"/>
      <c r="U83" s="75"/>
      <c r="V83" s="75"/>
      <c r="W83" s="32">
        <v>0</v>
      </c>
      <c r="X83" s="33">
        <v>866.2</v>
      </c>
      <c r="Y83" s="33">
        <v>884.6</v>
      </c>
      <c r="Z83" s="33">
        <f>Z84+Z88</f>
        <v>1318.2</v>
      </c>
      <c r="AA83" s="76"/>
      <c r="AB83" s="76"/>
      <c r="AC83" s="8" t="s">
        <v>1</v>
      </c>
    </row>
    <row r="84" spans="1:29" ht="42.75" customHeight="1">
      <c r="A84" s="9"/>
      <c r="B84" s="73" t="s">
        <v>64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4"/>
      <c r="N84" s="30">
        <v>4</v>
      </c>
      <c r="O84" s="30">
        <v>9</v>
      </c>
      <c r="P84" s="31" t="s">
        <v>63</v>
      </c>
      <c r="Q84" s="29">
        <v>0</v>
      </c>
      <c r="R84" s="75"/>
      <c r="S84" s="75"/>
      <c r="T84" s="75"/>
      <c r="U84" s="75"/>
      <c r="V84" s="75"/>
      <c r="W84" s="32">
        <v>0</v>
      </c>
      <c r="X84" s="33">
        <v>866.2</v>
      </c>
      <c r="Y84" s="33">
        <v>884.6</v>
      </c>
      <c r="Z84" s="33">
        <f>Z85</f>
        <v>914.2</v>
      </c>
      <c r="AA84" s="76"/>
      <c r="AB84" s="76"/>
      <c r="AC84" s="8" t="s">
        <v>1</v>
      </c>
    </row>
    <row r="85" spans="1:29" ht="21.75" customHeight="1">
      <c r="A85" s="9"/>
      <c r="B85" s="73" t="s">
        <v>62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4"/>
      <c r="N85" s="30">
        <v>4</v>
      </c>
      <c r="O85" s="30">
        <v>9</v>
      </c>
      <c r="P85" s="31" t="s">
        <v>61</v>
      </c>
      <c r="Q85" s="29">
        <v>0</v>
      </c>
      <c r="R85" s="75"/>
      <c r="S85" s="75"/>
      <c r="T85" s="75"/>
      <c r="U85" s="75"/>
      <c r="V85" s="75"/>
      <c r="W85" s="32">
        <v>0</v>
      </c>
      <c r="X85" s="33">
        <v>866.2</v>
      </c>
      <c r="Y85" s="33">
        <v>884.6</v>
      </c>
      <c r="Z85" s="33">
        <f>Z86</f>
        <v>914.2</v>
      </c>
      <c r="AA85" s="76"/>
      <c r="AB85" s="76"/>
      <c r="AC85" s="8" t="s">
        <v>1</v>
      </c>
    </row>
    <row r="86" spans="1:29" ht="44.45" customHeight="1">
      <c r="A86" s="9"/>
      <c r="B86" s="73" t="s">
        <v>14</v>
      </c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4"/>
      <c r="N86" s="30">
        <v>4</v>
      </c>
      <c r="O86" s="30">
        <v>9</v>
      </c>
      <c r="P86" s="31" t="s">
        <v>61</v>
      </c>
      <c r="Q86" s="29" t="s">
        <v>13</v>
      </c>
      <c r="R86" s="75"/>
      <c r="S86" s="75"/>
      <c r="T86" s="75"/>
      <c r="U86" s="75"/>
      <c r="V86" s="75"/>
      <c r="W86" s="32">
        <v>0</v>
      </c>
      <c r="X86" s="33">
        <v>866.2</v>
      </c>
      <c r="Y86" s="33">
        <v>884.6</v>
      </c>
      <c r="Z86" s="33">
        <f>Z87</f>
        <v>914.2</v>
      </c>
      <c r="AA86" s="76"/>
      <c r="AB86" s="76"/>
      <c r="AC86" s="8" t="s">
        <v>1</v>
      </c>
    </row>
    <row r="87" spans="1:29" ht="32.25" customHeight="1">
      <c r="A87" s="9"/>
      <c r="B87" s="73" t="s">
        <v>12</v>
      </c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4"/>
      <c r="N87" s="30">
        <v>4</v>
      </c>
      <c r="O87" s="30">
        <v>9</v>
      </c>
      <c r="P87" s="31" t="s">
        <v>61</v>
      </c>
      <c r="Q87" s="29" t="s">
        <v>11</v>
      </c>
      <c r="R87" s="75"/>
      <c r="S87" s="75"/>
      <c r="T87" s="75"/>
      <c r="U87" s="75"/>
      <c r="V87" s="75"/>
      <c r="W87" s="32">
        <v>0</v>
      </c>
      <c r="X87" s="33">
        <v>866.2</v>
      </c>
      <c r="Y87" s="33">
        <v>884.6</v>
      </c>
      <c r="Z87" s="33">
        <v>914.2</v>
      </c>
      <c r="AA87" s="76"/>
      <c r="AB87" s="76"/>
      <c r="AC87" s="8" t="s">
        <v>1</v>
      </c>
    </row>
    <row r="88" spans="1:29" s="62" customFormat="1" ht="28.5" customHeight="1">
      <c r="A88" s="56"/>
      <c r="B88" s="66" t="s">
        <v>139</v>
      </c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57">
        <v>4</v>
      </c>
      <c r="O88" s="57">
        <v>9</v>
      </c>
      <c r="P88" s="58" t="s">
        <v>140</v>
      </c>
      <c r="Q88" s="59">
        <v>0</v>
      </c>
      <c r="R88" s="63"/>
      <c r="S88" s="63"/>
      <c r="T88" s="63"/>
      <c r="U88" s="63"/>
      <c r="V88" s="63"/>
      <c r="W88" s="60">
        <v>0</v>
      </c>
      <c r="X88" s="61">
        <v>0</v>
      </c>
      <c r="Y88" s="61">
        <v>0</v>
      </c>
      <c r="Z88" s="61">
        <f>Z89</f>
        <v>404</v>
      </c>
      <c r="AA88" s="64"/>
      <c r="AB88" s="65"/>
      <c r="AC88" s="39" t="s">
        <v>1</v>
      </c>
    </row>
    <row r="89" spans="1:29" s="62" customFormat="1" ht="28.5" customHeight="1">
      <c r="A89" s="56"/>
      <c r="B89" s="66" t="s">
        <v>14</v>
      </c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57">
        <v>4</v>
      </c>
      <c r="O89" s="57">
        <v>9</v>
      </c>
      <c r="P89" s="58" t="s">
        <v>140</v>
      </c>
      <c r="Q89" s="59" t="s">
        <v>13</v>
      </c>
      <c r="R89" s="63"/>
      <c r="S89" s="63"/>
      <c r="T89" s="63"/>
      <c r="U89" s="63"/>
      <c r="V89" s="63"/>
      <c r="W89" s="60">
        <v>0</v>
      </c>
      <c r="X89" s="61">
        <v>0</v>
      </c>
      <c r="Y89" s="61">
        <v>0</v>
      </c>
      <c r="Z89" s="61">
        <f>Z90</f>
        <v>404</v>
      </c>
      <c r="AA89" s="64"/>
      <c r="AB89" s="65"/>
      <c r="AC89" s="39" t="s">
        <v>1</v>
      </c>
    </row>
    <row r="90" spans="1:29" s="62" customFormat="1" ht="28.5" customHeight="1">
      <c r="A90" s="56"/>
      <c r="B90" s="66" t="s">
        <v>12</v>
      </c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57">
        <v>4</v>
      </c>
      <c r="O90" s="57">
        <v>9</v>
      </c>
      <c r="P90" s="58" t="s">
        <v>140</v>
      </c>
      <c r="Q90" s="59" t="s">
        <v>11</v>
      </c>
      <c r="R90" s="63"/>
      <c r="S90" s="63"/>
      <c r="T90" s="63"/>
      <c r="U90" s="63"/>
      <c r="V90" s="63"/>
      <c r="W90" s="60">
        <v>0</v>
      </c>
      <c r="X90" s="61">
        <v>0</v>
      </c>
      <c r="Y90" s="61">
        <v>0</v>
      </c>
      <c r="Z90" s="61">
        <v>404</v>
      </c>
      <c r="AA90" s="64"/>
      <c r="AB90" s="65"/>
      <c r="AC90" s="39" t="s">
        <v>1</v>
      </c>
    </row>
    <row r="91" spans="1:29" ht="21.75" customHeight="1">
      <c r="A91" s="9"/>
      <c r="B91" s="73" t="s">
        <v>60</v>
      </c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4"/>
      <c r="N91" s="30">
        <v>4</v>
      </c>
      <c r="O91" s="30">
        <v>12</v>
      </c>
      <c r="P91" s="31"/>
      <c r="Q91" s="29"/>
      <c r="R91" s="75"/>
      <c r="S91" s="75"/>
      <c r="T91" s="75"/>
      <c r="U91" s="75"/>
      <c r="V91" s="75"/>
      <c r="W91" s="32">
        <v>0</v>
      </c>
      <c r="X91" s="33">
        <v>4.9000000000000004</v>
      </c>
      <c r="Y91" s="33">
        <v>4.9000000000000004</v>
      </c>
      <c r="Z91" s="33">
        <v>4.9000000000000004</v>
      </c>
      <c r="AA91" s="76"/>
      <c r="AB91" s="76"/>
      <c r="AC91" s="8" t="s">
        <v>1</v>
      </c>
    </row>
    <row r="92" spans="1:29" ht="53.25" customHeight="1">
      <c r="A92" s="9"/>
      <c r="B92" s="73" t="s">
        <v>137</v>
      </c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4"/>
      <c r="N92" s="30">
        <v>4</v>
      </c>
      <c r="O92" s="30">
        <v>12</v>
      </c>
      <c r="P92" s="31" t="s">
        <v>20</v>
      </c>
      <c r="Q92" s="29">
        <v>0</v>
      </c>
      <c r="R92" s="75"/>
      <c r="S92" s="75"/>
      <c r="T92" s="75"/>
      <c r="U92" s="75"/>
      <c r="V92" s="75"/>
      <c r="W92" s="32">
        <v>0</v>
      </c>
      <c r="X92" s="33">
        <v>4.9000000000000004</v>
      </c>
      <c r="Y92" s="33">
        <v>4.9000000000000004</v>
      </c>
      <c r="Z92" s="33">
        <v>4.9000000000000004</v>
      </c>
      <c r="AA92" s="76"/>
      <c r="AB92" s="76"/>
      <c r="AC92" s="8" t="s">
        <v>1</v>
      </c>
    </row>
    <row r="93" spans="1:29" ht="17.25" customHeight="1">
      <c r="A93" s="9"/>
      <c r="B93" s="73" t="s">
        <v>19</v>
      </c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4"/>
      <c r="N93" s="30">
        <v>4</v>
      </c>
      <c r="O93" s="30">
        <v>12</v>
      </c>
      <c r="P93" s="31" t="s">
        <v>18</v>
      </c>
      <c r="Q93" s="29">
        <v>0</v>
      </c>
      <c r="R93" s="75"/>
      <c r="S93" s="75"/>
      <c r="T93" s="75"/>
      <c r="U93" s="75"/>
      <c r="V93" s="75"/>
      <c r="W93" s="32">
        <v>0</v>
      </c>
      <c r="X93" s="33">
        <v>4.9000000000000004</v>
      </c>
      <c r="Y93" s="33">
        <v>4.9000000000000004</v>
      </c>
      <c r="Z93" s="33">
        <v>4.9000000000000004</v>
      </c>
      <c r="AA93" s="76"/>
      <c r="AB93" s="76"/>
      <c r="AC93" s="8" t="s">
        <v>1</v>
      </c>
    </row>
    <row r="94" spans="1:29" ht="32.25" customHeight="1">
      <c r="A94" s="9"/>
      <c r="B94" s="73" t="s">
        <v>59</v>
      </c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4"/>
      <c r="N94" s="30">
        <v>4</v>
      </c>
      <c r="O94" s="30">
        <v>12</v>
      </c>
      <c r="P94" s="31" t="s">
        <v>58</v>
      </c>
      <c r="Q94" s="29">
        <v>0</v>
      </c>
      <c r="R94" s="75"/>
      <c r="S94" s="75"/>
      <c r="T94" s="75"/>
      <c r="U94" s="75"/>
      <c r="V94" s="75"/>
      <c r="W94" s="32">
        <v>0</v>
      </c>
      <c r="X94" s="33">
        <v>4.9000000000000004</v>
      </c>
      <c r="Y94" s="33">
        <v>4.9000000000000004</v>
      </c>
      <c r="Z94" s="33">
        <v>4.9000000000000004</v>
      </c>
      <c r="AA94" s="76"/>
      <c r="AB94" s="76"/>
      <c r="AC94" s="8" t="s">
        <v>1</v>
      </c>
    </row>
    <row r="95" spans="1:29" ht="84.75" customHeight="1">
      <c r="A95" s="9"/>
      <c r="B95" s="73" t="s">
        <v>57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4"/>
      <c r="N95" s="30">
        <v>4</v>
      </c>
      <c r="O95" s="30">
        <v>12</v>
      </c>
      <c r="P95" s="31" t="s">
        <v>56</v>
      </c>
      <c r="Q95" s="29">
        <v>0</v>
      </c>
      <c r="R95" s="75"/>
      <c r="S95" s="75"/>
      <c r="T95" s="75"/>
      <c r="U95" s="75"/>
      <c r="V95" s="75"/>
      <c r="W95" s="32">
        <v>0</v>
      </c>
      <c r="X95" s="33">
        <v>4.9000000000000004</v>
      </c>
      <c r="Y95" s="33">
        <v>4.9000000000000004</v>
      </c>
      <c r="Z95" s="33">
        <v>4.9000000000000004</v>
      </c>
      <c r="AA95" s="76"/>
      <c r="AB95" s="76"/>
      <c r="AC95" s="8" t="s">
        <v>1</v>
      </c>
    </row>
    <row r="96" spans="1:29" ht="17.25" customHeight="1">
      <c r="A96" s="9"/>
      <c r="B96" s="73" t="s">
        <v>27</v>
      </c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4"/>
      <c r="N96" s="30">
        <v>4</v>
      </c>
      <c r="O96" s="30">
        <v>12</v>
      </c>
      <c r="P96" s="31" t="s">
        <v>56</v>
      </c>
      <c r="Q96" s="29" t="s">
        <v>26</v>
      </c>
      <c r="R96" s="75"/>
      <c r="S96" s="75"/>
      <c r="T96" s="75"/>
      <c r="U96" s="75"/>
      <c r="V96" s="75"/>
      <c r="W96" s="32">
        <v>0</v>
      </c>
      <c r="X96" s="33">
        <v>4.9000000000000004</v>
      </c>
      <c r="Y96" s="33">
        <v>4.9000000000000004</v>
      </c>
      <c r="Z96" s="33">
        <v>4.9000000000000004</v>
      </c>
      <c r="AA96" s="76"/>
      <c r="AB96" s="76"/>
      <c r="AC96" s="8" t="s">
        <v>1</v>
      </c>
    </row>
    <row r="97" spans="1:29" ht="17.25" customHeight="1">
      <c r="A97" s="9"/>
      <c r="B97" s="73" t="s">
        <v>25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4"/>
      <c r="N97" s="30">
        <v>4</v>
      </c>
      <c r="O97" s="30">
        <v>12</v>
      </c>
      <c r="P97" s="31" t="s">
        <v>56</v>
      </c>
      <c r="Q97" s="29" t="s">
        <v>23</v>
      </c>
      <c r="R97" s="75"/>
      <c r="S97" s="75"/>
      <c r="T97" s="75"/>
      <c r="U97" s="75"/>
      <c r="V97" s="75"/>
      <c r="W97" s="32">
        <v>0</v>
      </c>
      <c r="X97" s="33">
        <v>4.9000000000000004</v>
      </c>
      <c r="Y97" s="33">
        <v>4.9000000000000004</v>
      </c>
      <c r="Z97" s="33">
        <v>4.9000000000000004</v>
      </c>
      <c r="AA97" s="76"/>
      <c r="AB97" s="76"/>
      <c r="AC97" s="8" t="s">
        <v>1</v>
      </c>
    </row>
    <row r="98" spans="1:29" ht="17.25" customHeight="1">
      <c r="A98" s="9"/>
      <c r="B98" s="73" t="s">
        <v>55</v>
      </c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4"/>
      <c r="N98" s="30">
        <v>5</v>
      </c>
      <c r="O98" s="30"/>
      <c r="P98" s="31"/>
      <c r="Q98" s="29"/>
      <c r="R98" s="75"/>
      <c r="S98" s="75"/>
      <c r="T98" s="75"/>
      <c r="U98" s="75"/>
      <c r="V98" s="75"/>
      <c r="W98" s="32">
        <v>0</v>
      </c>
      <c r="X98" s="33">
        <v>1479.7</v>
      </c>
      <c r="Y98" s="33">
        <v>146.80000000000001</v>
      </c>
      <c r="Z98" s="33">
        <v>146.80000000000001</v>
      </c>
      <c r="AA98" s="76"/>
      <c r="AB98" s="76"/>
      <c r="AC98" s="8" t="s">
        <v>1</v>
      </c>
    </row>
    <row r="99" spans="1:29" ht="17.25" customHeight="1">
      <c r="A99" s="9"/>
      <c r="B99" s="73" t="s">
        <v>54</v>
      </c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4"/>
      <c r="N99" s="30">
        <v>5</v>
      </c>
      <c r="O99" s="30">
        <v>2</v>
      </c>
      <c r="P99" s="31"/>
      <c r="Q99" s="29"/>
      <c r="R99" s="75"/>
      <c r="S99" s="75"/>
      <c r="T99" s="75"/>
      <c r="U99" s="75"/>
      <c r="V99" s="75"/>
      <c r="W99" s="32">
        <v>0</v>
      </c>
      <c r="X99" s="33">
        <v>1332.9</v>
      </c>
      <c r="Y99" s="33">
        <v>0</v>
      </c>
      <c r="Z99" s="33">
        <v>0</v>
      </c>
      <c r="AA99" s="76"/>
      <c r="AB99" s="76"/>
      <c r="AC99" s="8" t="s">
        <v>1</v>
      </c>
    </row>
    <row r="100" spans="1:29" ht="53.25" customHeight="1">
      <c r="A100" s="9"/>
      <c r="B100" s="73" t="s">
        <v>137</v>
      </c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4"/>
      <c r="N100" s="30">
        <v>5</v>
      </c>
      <c r="O100" s="30">
        <v>2</v>
      </c>
      <c r="P100" s="31" t="s">
        <v>20</v>
      </c>
      <c r="Q100" s="29">
        <v>0</v>
      </c>
      <c r="R100" s="75"/>
      <c r="S100" s="75"/>
      <c r="T100" s="75"/>
      <c r="U100" s="75"/>
      <c r="V100" s="75"/>
      <c r="W100" s="32">
        <v>0</v>
      </c>
      <c r="X100" s="33">
        <v>1332.9</v>
      </c>
      <c r="Y100" s="33">
        <v>0</v>
      </c>
      <c r="Z100" s="33">
        <v>0</v>
      </c>
      <c r="AA100" s="76"/>
      <c r="AB100" s="76"/>
      <c r="AC100" s="8" t="s">
        <v>1</v>
      </c>
    </row>
    <row r="101" spans="1:29" ht="17.25" customHeight="1">
      <c r="A101" s="9"/>
      <c r="B101" s="73" t="s">
        <v>19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4"/>
      <c r="N101" s="30">
        <v>5</v>
      </c>
      <c r="O101" s="30">
        <v>2</v>
      </c>
      <c r="P101" s="31" t="s">
        <v>18</v>
      </c>
      <c r="Q101" s="29">
        <v>0</v>
      </c>
      <c r="R101" s="75"/>
      <c r="S101" s="75"/>
      <c r="T101" s="75"/>
      <c r="U101" s="75"/>
      <c r="V101" s="75"/>
      <c r="W101" s="32">
        <v>0</v>
      </c>
      <c r="X101" s="33">
        <v>1332.9</v>
      </c>
      <c r="Y101" s="33">
        <v>0</v>
      </c>
      <c r="Z101" s="33">
        <v>0</v>
      </c>
      <c r="AA101" s="76"/>
      <c r="AB101" s="76"/>
      <c r="AC101" s="8" t="s">
        <v>1</v>
      </c>
    </row>
    <row r="102" spans="1:29" ht="32.25" customHeight="1">
      <c r="A102" s="9"/>
      <c r="B102" s="73" t="s">
        <v>53</v>
      </c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4"/>
      <c r="N102" s="30">
        <v>5</v>
      </c>
      <c r="O102" s="30">
        <v>2</v>
      </c>
      <c r="P102" s="31" t="s">
        <v>52</v>
      </c>
      <c r="Q102" s="29">
        <v>0</v>
      </c>
      <c r="R102" s="75"/>
      <c r="S102" s="75"/>
      <c r="T102" s="75"/>
      <c r="U102" s="75"/>
      <c r="V102" s="75"/>
      <c r="W102" s="32">
        <v>0</v>
      </c>
      <c r="X102" s="33">
        <v>1332.9</v>
      </c>
      <c r="Y102" s="33">
        <v>0</v>
      </c>
      <c r="Z102" s="33">
        <v>0</v>
      </c>
      <c r="AA102" s="76"/>
      <c r="AB102" s="76"/>
      <c r="AC102" s="8" t="s">
        <v>1</v>
      </c>
    </row>
    <row r="103" spans="1:29" ht="21.75" customHeight="1">
      <c r="A103" s="9"/>
      <c r="B103" s="73" t="s">
        <v>51</v>
      </c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4"/>
      <c r="N103" s="30">
        <v>5</v>
      </c>
      <c r="O103" s="30">
        <v>2</v>
      </c>
      <c r="P103" s="31" t="s">
        <v>50</v>
      </c>
      <c r="Q103" s="29">
        <v>0</v>
      </c>
      <c r="R103" s="75"/>
      <c r="S103" s="75"/>
      <c r="T103" s="75"/>
      <c r="U103" s="75"/>
      <c r="V103" s="75"/>
      <c r="W103" s="32">
        <v>0</v>
      </c>
      <c r="X103" s="33">
        <v>585.5</v>
      </c>
      <c r="Y103" s="33">
        <v>0</v>
      </c>
      <c r="Z103" s="33">
        <v>0</v>
      </c>
      <c r="AA103" s="76"/>
      <c r="AB103" s="76"/>
      <c r="AC103" s="8" t="s">
        <v>1</v>
      </c>
    </row>
    <row r="104" spans="1:29" ht="38.450000000000003" customHeight="1">
      <c r="A104" s="9"/>
      <c r="B104" s="73" t="s">
        <v>14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4"/>
      <c r="N104" s="30">
        <v>5</v>
      </c>
      <c r="O104" s="30">
        <v>2</v>
      </c>
      <c r="P104" s="31" t="s">
        <v>50</v>
      </c>
      <c r="Q104" s="29" t="s">
        <v>13</v>
      </c>
      <c r="R104" s="75"/>
      <c r="S104" s="75"/>
      <c r="T104" s="75"/>
      <c r="U104" s="75"/>
      <c r="V104" s="75"/>
      <c r="W104" s="32">
        <v>0</v>
      </c>
      <c r="X104" s="33">
        <v>585.5</v>
      </c>
      <c r="Y104" s="33">
        <v>0</v>
      </c>
      <c r="Z104" s="33">
        <v>0</v>
      </c>
      <c r="AA104" s="76"/>
      <c r="AB104" s="76"/>
      <c r="AC104" s="8" t="s">
        <v>1</v>
      </c>
    </row>
    <row r="105" spans="1:29" ht="32.25" customHeight="1">
      <c r="A105" s="9"/>
      <c r="B105" s="73" t="s">
        <v>12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4"/>
      <c r="N105" s="30">
        <v>5</v>
      </c>
      <c r="O105" s="30">
        <v>2</v>
      </c>
      <c r="P105" s="31" t="s">
        <v>50</v>
      </c>
      <c r="Q105" s="29" t="s">
        <v>11</v>
      </c>
      <c r="R105" s="75"/>
      <c r="S105" s="75"/>
      <c r="T105" s="75"/>
      <c r="U105" s="75"/>
      <c r="V105" s="75"/>
      <c r="W105" s="32">
        <v>0</v>
      </c>
      <c r="X105" s="33">
        <v>585.5</v>
      </c>
      <c r="Y105" s="33">
        <v>0</v>
      </c>
      <c r="Z105" s="33">
        <v>0</v>
      </c>
      <c r="AA105" s="76"/>
      <c r="AB105" s="76"/>
      <c r="AC105" s="8" t="s">
        <v>1</v>
      </c>
    </row>
    <row r="106" spans="1:29" ht="21.75" customHeight="1">
      <c r="A106" s="9"/>
      <c r="B106" s="73" t="s">
        <v>49</v>
      </c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4"/>
      <c r="N106" s="30">
        <v>5</v>
      </c>
      <c r="O106" s="30">
        <v>2</v>
      </c>
      <c r="P106" s="31" t="s">
        <v>48</v>
      </c>
      <c r="Q106" s="29">
        <v>0</v>
      </c>
      <c r="R106" s="75"/>
      <c r="S106" s="75"/>
      <c r="T106" s="75"/>
      <c r="U106" s="75"/>
      <c r="V106" s="75"/>
      <c r="W106" s="32">
        <v>0</v>
      </c>
      <c r="X106" s="33">
        <v>747.4</v>
      </c>
      <c r="Y106" s="33">
        <v>0</v>
      </c>
      <c r="Z106" s="33">
        <v>0</v>
      </c>
      <c r="AA106" s="76"/>
      <c r="AB106" s="76"/>
      <c r="AC106" s="8" t="s">
        <v>1</v>
      </c>
    </row>
    <row r="107" spans="1:29" ht="30.6" customHeight="1">
      <c r="A107" s="9"/>
      <c r="B107" s="73" t="s">
        <v>14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4"/>
      <c r="N107" s="30">
        <v>5</v>
      </c>
      <c r="O107" s="30">
        <v>2</v>
      </c>
      <c r="P107" s="31" t="s">
        <v>48</v>
      </c>
      <c r="Q107" s="29" t="s">
        <v>13</v>
      </c>
      <c r="R107" s="75"/>
      <c r="S107" s="75"/>
      <c r="T107" s="75"/>
      <c r="U107" s="75"/>
      <c r="V107" s="75"/>
      <c r="W107" s="32">
        <v>0</v>
      </c>
      <c r="X107" s="33">
        <v>747.4</v>
      </c>
      <c r="Y107" s="33">
        <v>0</v>
      </c>
      <c r="Z107" s="33">
        <v>0</v>
      </c>
      <c r="AA107" s="76"/>
      <c r="AB107" s="76"/>
      <c r="AC107" s="8" t="s">
        <v>1</v>
      </c>
    </row>
    <row r="108" spans="1:29" ht="32.25" customHeight="1">
      <c r="A108" s="9"/>
      <c r="B108" s="73" t="s">
        <v>12</v>
      </c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4"/>
      <c r="N108" s="30">
        <v>5</v>
      </c>
      <c r="O108" s="30">
        <v>2</v>
      </c>
      <c r="P108" s="31" t="s">
        <v>48</v>
      </c>
      <c r="Q108" s="29" t="s">
        <v>11</v>
      </c>
      <c r="R108" s="75"/>
      <c r="S108" s="75"/>
      <c r="T108" s="75"/>
      <c r="U108" s="75"/>
      <c r="V108" s="75"/>
      <c r="W108" s="32">
        <v>0</v>
      </c>
      <c r="X108" s="33">
        <v>747.4</v>
      </c>
      <c r="Y108" s="33">
        <v>0</v>
      </c>
      <c r="Z108" s="33">
        <v>0</v>
      </c>
      <c r="AA108" s="76"/>
      <c r="AB108" s="76"/>
      <c r="AC108" s="8" t="s">
        <v>1</v>
      </c>
    </row>
    <row r="109" spans="1:29" ht="17.25" customHeight="1">
      <c r="A109" s="9"/>
      <c r="B109" s="73" t="s">
        <v>47</v>
      </c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4"/>
      <c r="N109" s="30">
        <v>5</v>
      </c>
      <c r="O109" s="30">
        <v>3</v>
      </c>
      <c r="P109" s="31"/>
      <c r="Q109" s="29"/>
      <c r="R109" s="75"/>
      <c r="S109" s="75"/>
      <c r="T109" s="75"/>
      <c r="U109" s="75"/>
      <c r="V109" s="75"/>
      <c r="W109" s="32">
        <v>0</v>
      </c>
      <c r="X109" s="33">
        <v>146.80000000000001</v>
      </c>
      <c r="Y109" s="33">
        <v>146.80000000000001</v>
      </c>
      <c r="Z109" s="33">
        <v>146.80000000000001</v>
      </c>
      <c r="AA109" s="76"/>
      <c r="AB109" s="76"/>
      <c r="AC109" s="8" t="s">
        <v>1</v>
      </c>
    </row>
    <row r="110" spans="1:29" ht="64.5" customHeight="1">
      <c r="A110" s="9"/>
      <c r="B110" s="73" t="s">
        <v>137</v>
      </c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4"/>
      <c r="N110" s="30">
        <v>5</v>
      </c>
      <c r="O110" s="30">
        <v>3</v>
      </c>
      <c r="P110" s="31" t="s">
        <v>20</v>
      </c>
      <c r="Q110" s="29">
        <v>0</v>
      </c>
      <c r="R110" s="75"/>
      <c r="S110" s="75"/>
      <c r="T110" s="75"/>
      <c r="U110" s="75"/>
      <c r="V110" s="75"/>
      <c r="W110" s="32">
        <v>0</v>
      </c>
      <c r="X110" s="33">
        <v>146.80000000000001</v>
      </c>
      <c r="Y110" s="33">
        <v>146.80000000000001</v>
      </c>
      <c r="Z110" s="33">
        <v>146.80000000000001</v>
      </c>
      <c r="AA110" s="76"/>
      <c r="AB110" s="76"/>
      <c r="AC110" s="8" t="s">
        <v>1</v>
      </c>
    </row>
    <row r="111" spans="1:29" ht="17.25" customHeight="1">
      <c r="A111" s="9"/>
      <c r="B111" s="73" t="s">
        <v>19</v>
      </c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4"/>
      <c r="N111" s="30">
        <v>5</v>
      </c>
      <c r="O111" s="30">
        <v>3</v>
      </c>
      <c r="P111" s="31" t="s">
        <v>18</v>
      </c>
      <c r="Q111" s="29">
        <v>0</v>
      </c>
      <c r="R111" s="75"/>
      <c r="S111" s="75"/>
      <c r="T111" s="75"/>
      <c r="U111" s="75"/>
      <c r="V111" s="75"/>
      <c r="W111" s="32">
        <v>0</v>
      </c>
      <c r="X111" s="33">
        <v>146.80000000000001</v>
      </c>
      <c r="Y111" s="33">
        <v>146.80000000000001</v>
      </c>
      <c r="Z111" s="33">
        <v>146.80000000000001</v>
      </c>
      <c r="AA111" s="76"/>
      <c r="AB111" s="76"/>
      <c r="AC111" s="8" t="s">
        <v>1</v>
      </c>
    </row>
    <row r="112" spans="1:29" ht="32.25" customHeight="1">
      <c r="A112" s="9"/>
      <c r="B112" s="73" t="s">
        <v>46</v>
      </c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4"/>
      <c r="N112" s="30">
        <v>5</v>
      </c>
      <c r="O112" s="30">
        <v>3</v>
      </c>
      <c r="P112" s="31" t="s">
        <v>45</v>
      </c>
      <c r="Q112" s="29">
        <v>0</v>
      </c>
      <c r="R112" s="75"/>
      <c r="S112" s="75"/>
      <c r="T112" s="75"/>
      <c r="U112" s="75"/>
      <c r="V112" s="75"/>
      <c r="W112" s="32">
        <v>0</v>
      </c>
      <c r="X112" s="33">
        <v>146.80000000000001</v>
      </c>
      <c r="Y112" s="33">
        <v>146.80000000000001</v>
      </c>
      <c r="Z112" s="33">
        <v>146.80000000000001</v>
      </c>
      <c r="AA112" s="76"/>
      <c r="AB112" s="76"/>
      <c r="AC112" s="8" t="s">
        <v>1</v>
      </c>
    </row>
    <row r="113" spans="1:29" ht="21.75" customHeight="1">
      <c r="A113" s="9"/>
      <c r="B113" s="73" t="s">
        <v>44</v>
      </c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4"/>
      <c r="N113" s="30">
        <v>5</v>
      </c>
      <c r="O113" s="30">
        <v>3</v>
      </c>
      <c r="P113" s="31" t="s">
        <v>43</v>
      </c>
      <c r="Q113" s="29">
        <v>0</v>
      </c>
      <c r="R113" s="75"/>
      <c r="S113" s="75"/>
      <c r="T113" s="75"/>
      <c r="U113" s="75"/>
      <c r="V113" s="75"/>
      <c r="W113" s="32">
        <v>0</v>
      </c>
      <c r="X113" s="33">
        <v>146.80000000000001</v>
      </c>
      <c r="Y113" s="33">
        <v>146.80000000000001</v>
      </c>
      <c r="Z113" s="33">
        <v>146.80000000000001</v>
      </c>
      <c r="AA113" s="76"/>
      <c r="AB113" s="76"/>
      <c r="AC113" s="8" t="s">
        <v>1</v>
      </c>
    </row>
    <row r="114" spans="1:29" ht="33" customHeight="1">
      <c r="A114" s="9"/>
      <c r="B114" s="73" t="s">
        <v>14</v>
      </c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4"/>
      <c r="N114" s="30">
        <v>5</v>
      </c>
      <c r="O114" s="30">
        <v>3</v>
      </c>
      <c r="P114" s="31" t="s">
        <v>43</v>
      </c>
      <c r="Q114" s="29" t="s">
        <v>13</v>
      </c>
      <c r="R114" s="75"/>
      <c r="S114" s="75"/>
      <c r="T114" s="75"/>
      <c r="U114" s="75"/>
      <c r="V114" s="75"/>
      <c r="W114" s="32">
        <v>0</v>
      </c>
      <c r="X114" s="33">
        <v>146.80000000000001</v>
      </c>
      <c r="Y114" s="33">
        <v>146.80000000000001</v>
      </c>
      <c r="Z114" s="33">
        <v>146.80000000000001</v>
      </c>
      <c r="AA114" s="76"/>
      <c r="AB114" s="76"/>
      <c r="AC114" s="8" t="s">
        <v>1</v>
      </c>
    </row>
    <row r="115" spans="1:29" ht="32.25" customHeight="1">
      <c r="A115" s="9"/>
      <c r="B115" s="73" t="s">
        <v>12</v>
      </c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4"/>
      <c r="N115" s="30">
        <v>5</v>
      </c>
      <c r="O115" s="30">
        <v>3</v>
      </c>
      <c r="P115" s="31" t="s">
        <v>43</v>
      </c>
      <c r="Q115" s="29" t="s">
        <v>11</v>
      </c>
      <c r="R115" s="75"/>
      <c r="S115" s="75"/>
      <c r="T115" s="75"/>
      <c r="U115" s="75"/>
      <c r="V115" s="75"/>
      <c r="W115" s="32">
        <v>0</v>
      </c>
      <c r="X115" s="33">
        <v>146.80000000000001</v>
      </c>
      <c r="Y115" s="33">
        <v>146.80000000000001</v>
      </c>
      <c r="Z115" s="33">
        <v>146.80000000000001</v>
      </c>
      <c r="AA115" s="76"/>
      <c r="AB115" s="76"/>
      <c r="AC115" s="8" t="s">
        <v>1</v>
      </c>
    </row>
    <row r="116" spans="1:29" ht="17.25" customHeight="1">
      <c r="A116" s="9"/>
      <c r="B116" s="73" t="s">
        <v>42</v>
      </c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4"/>
      <c r="N116" s="30">
        <v>7</v>
      </c>
      <c r="O116" s="30"/>
      <c r="P116" s="31"/>
      <c r="Q116" s="29"/>
      <c r="R116" s="75"/>
      <c r="S116" s="75"/>
      <c r="T116" s="75"/>
      <c r="U116" s="75"/>
      <c r="V116" s="75"/>
      <c r="W116" s="32">
        <v>0</v>
      </c>
      <c r="X116" s="33">
        <v>1</v>
      </c>
      <c r="Y116" s="33">
        <v>1</v>
      </c>
      <c r="Z116" s="33">
        <v>1</v>
      </c>
      <c r="AA116" s="76"/>
      <c r="AB116" s="76"/>
      <c r="AC116" s="8" t="s">
        <v>1</v>
      </c>
    </row>
    <row r="117" spans="1:29" ht="17.25" customHeight="1">
      <c r="A117" s="9"/>
      <c r="B117" s="73" t="s">
        <v>41</v>
      </c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4"/>
      <c r="N117" s="30">
        <v>7</v>
      </c>
      <c r="O117" s="30">
        <v>7</v>
      </c>
      <c r="P117" s="31"/>
      <c r="Q117" s="29"/>
      <c r="R117" s="75"/>
      <c r="S117" s="75"/>
      <c r="T117" s="75"/>
      <c r="U117" s="75"/>
      <c r="V117" s="75"/>
      <c r="W117" s="32">
        <v>0</v>
      </c>
      <c r="X117" s="33">
        <v>1</v>
      </c>
      <c r="Y117" s="33">
        <v>1</v>
      </c>
      <c r="Z117" s="33">
        <v>1</v>
      </c>
      <c r="AA117" s="76"/>
      <c r="AB117" s="76"/>
      <c r="AC117" s="8" t="s">
        <v>1</v>
      </c>
    </row>
    <row r="118" spans="1:29" ht="53.25" customHeight="1">
      <c r="A118" s="9"/>
      <c r="B118" s="73" t="s">
        <v>137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4"/>
      <c r="N118" s="30">
        <v>7</v>
      </c>
      <c r="O118" s="30">
        <v>7</v>
      </c>
      <c r="P118" s="31" t="s">
        <v>20</v>
      </c>
      <c r="Q118" s="29">
        <v>0</v>
      </c>
      <c r="R118" s="75"/>
      <c r="S118" s="75"/>
      <c r="T118" s="75"/>
      <c r="U118" s="75"/>
      <c r="V118" s="75"/>
      <c r="W118" s="32">
        <v>0</v>
      </c>
      <c r="X118" s="33">
        <v>1</v>
      </c>
      <c r="Y118" s="33">
        <v>1</v>
      </c>
      <c r="Z118" s="33">
        <v>1</v>
      </c>
      <c r="AA118" s="76"/>
      <c r="AB118" s="76"/>
      <c r="AC118" s="8" t="s">
        <v>1</v>
      </c>
    </row>
    <row r="119" spans="1:29" ht="17.25" customHeight="1">
      <c r="A119" s="9"/>
      <c r="B119" s="73" t="s">
        <v>19</v>
      </c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4"/>
      <c r="N119" s="30">
        <v>7</v>
      </c>
      <c r="O119" s="30">
        <v>7</v>
      </c>
      <c r="P119" s="31" t="s">
        <v>18</v>
      </c>
      <c r="Q119" s="29">
        <v>0</v>
      </c>
      <c r="R119" s="75"/>
      <c r="S119" s="75"/>
      <c r="T119" s="75"/>
      <c r="U119" s="75"/>
      <c r="V119" s="75"/>
      <c r="W119" s="32">
        <v>0</v>
      </c>
      <c r="X119" s="33">
        <v>1</v>
      </c>
      <c r="Y119" s="33">
        <v>1</v>
      </c>
      <c r="Z119" s="33">
        <v>1</v>
      </c>
      <c r="AA119" s="76"/>
      <c r="AB119" s="76"/>
      <c r="AC119" s="8" t="s">
        <v>1</v>
      </c>
    </row>
    <row r="120" spans="1:29" ht="32.25" customHeight="1">
      <c r="A120" s="9"/>
      <c r="B120" s="73" t="s">
        <v>40</v>
      </c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4"/>
      <c r="N120" s="30">
        <v>7</v>
      </c>
      <c r="O120" s="30">
        <v>7</v>
      </c>
      <c r="P120" s="31" t="s">
        <v>39</v>
      </c>
      <c r="Q120" s="29">
        <v>0</v>
      </c>
      <c r="R120" s="75"/>
      <c r="S120" s="75"/>
      <c r="T120" s="75"/>
      <c r="U120" s="75"/>
      <c r="V120" s="75"/>
      <c r="W120" s="32">
        <v>0</v>
      </c>
      <c r="X120" s="33">
        <v>1</v>
      </c>
      <c r="Y120" s="33">
        <v>1</v>
      </c>
      <c r="Z120" s="33">
        <v>1</v>
      </c>
      <c r="AA120" s="76"/>
      <c r="AB120" s="76"/>
      <c r="AC120" s="8" t="s">
        <v>1</v>
      </c>
    </row>
    <row r="121" spans="1:29" ht="31.9" customHeight="1">
      <c r="A121" s="9"/>
      <c r="B121" s="73" t="s">
        <v>38</v>
      </c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4"/>
      <c r="N121" s="30">
        <v>7</v>
      </c>
      <c r="O121" s="30">
        <v>7</v>
      </c>
      <c r="P121" s="31" t="s">
        <v>37</v>
      </c>
      <c r="Q121" s="29">
        <v>0</v>
      </c>
      <c r="R121" s="75"/>
      <c r="S121" s="75"/>
      <c r="T121" s="75"/>
      <c r="U121" s="75"/>
      <c r="V121" s="75"/>
      <c r="W121" s="32">
        <v>0</v>
      </c>
      <c r="X121" s="33">
        <v>1</v>
      </c>
      <c r="Y121" s="33">
        <v>1</v>
      </c>
      <c r="Z121" s="33">
        <v>1</v>
      </c>
      <c r="AA121" s="76"/>
      <c r="AB121" s="76"/>
      <c r="AC121" s="8" t="s">
        <v>1</v>
      </c>
    </row>
    <row r="122" spans="1:29" ht="17.25" customHeight="1">
      <c r="A122" s="9"/>
      <c r="B122" s="73" t="s">
        <v>27</v>
      </c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4"/>
      <c r="N122" s="30">
        <v>7</v>
      </c>
      <c r="O122" s="30">
        <v>7</v>
      </c>
      <c r="P122" s="31" t="s">
        <v>37</v>
      </c>
      <c r="Q122" s="29" t="s">
        <v>26</v>
      </c>
      <c r="R122" s="75"/>
      <c r="S122" s="75"/>
      <c r="T122" s="75"/>
      <c r="U122" s="75"/>
      <c r="V122" s="75"/>
      <c r="W122" s="32">
        <v>0</v>
      </c>
      <c r="X122" s="33">
        <v>1</v>
      </c>
      <c r="Y122" s="33">
        <v>1</v>
      </c>
      <c r="Z122" s="33">
        <v>1</v>
      </c>
      <c r="AA122" s="76"/>
      <c r="AB122" s="76"/>
      <c r="AC122" s="8" t="s">
        <v>1</v>
      </c>
    </row>
    <row r="123" spans="1:29" ht="17.25" customHeight="1">
      <c r="A123" s="9"/>
      <c r="B123" s="73" t="s">
        <v>25</v>
      </c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4"/>
      <c r="N123" s="30">
        <v>7</v>
      </c>
      <c r="O123" s="30">
        <v>7</v>
      </c>
      <c r="P123" s="31" t="s">
        <v>37</v>
      </c>
      <c r="Q123" s="29" t="s">
        <v>23</v>
      </c>
      <c r="R123" s="75"/>
      <c r="S123" s="75"/>
      <c r="T123" s="75"/>
      <c r="U123" s="75"/>
      <c r="V123" s="75"/>
      <c r="W123" s="32">
        <v>0</v>
      </c>
      <c r="X123" s="33">
        <v>1</v>
      </c>
      <c r="Y123" s="33">
        <v>1</v>
      </c>
      <c r="Z123" s="33">
        <v>1</v>
      </c>
      <c r="AA123" s="76"/>
      <c r="AB123" s="76"/>
      <c r="AC123" s="8" t="s">
        <v>1</v>
      </c>
    </row>
    <row r="124" spans="1:29" ht="17.25" customHeight="1">
      <c r="A124" s="9"/>
      <c r="B124" s="73" t="s">
        <v>36</v>
      </c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4"/>
      <c r="N124" s="30">
        <v>8</v>
      </c>
      <c r="O124" s="30"/>
      <c r="P124" s="31"/>
      <c r="Q124" s="29"/>
      <c r="R124" s="75"/>
      <c r="S124" s="75"/>
      <c r="T124" s="75"/>
      <c r="U124" s="75"/>
      <c r="V124" s="75"/>
      <c r="W124" s="32">
        <v>0</v>
      </c>
      <c r="X124" s="33">
        <v>1710.9</v>
      </c>
      <c r="Y124" s="33">
        <v>1658.7</v>
      </c>
      <c r="Z124" s="33">
        <v>1656.4</v>
      </c>
      <c r="AA124" s="76"/>
      <c r="AB124" s="76"/>
      <c r="AC124" s="8" t="s">
        <v>1</v>
      </c>
    </row>
    <row r="125" spans="1:29" ht="17.25" customHeight="1">
      <c r="A125" s="9"/>
      <c r="B125" s="73" t="s">
        <v>35</v>
      </c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4"/>
      <c r="N125" s="30">
        <v>8</v>
      </c>
      <c r="O125" s="30">
        <v>1</v>
      </c>
      <c r="P125" s="31"/>
      <c r="Q125" s="29"/>
      <c r="R125" s="75"/>
      <c r="S125" s="75"/>
      <c r="T125" s="75"/>
      <c r="U125" s="75"/>
      <c r="V125" s="75"/>
      <c r="W125" s="32">
        <v>0</v>
      </c>
      <c r="X125" s="33">
        <v>1710.9</v>
      </c>
      <c r="Y125" s="33">
        <v>1658.7</v>
      </c>
      <c r="Z125" s="33">
        <v>1656.4</v>
      </c>
      <c r="AA125" s="76"/>
      <c r="AB125" s="76"/>
      <c r="AC125" s="8" t="s">
        <v>1</v>
      </c>
    </row>
    <row r="126" spans="1:29" ht="53.25" customHeight="1">
      <c r="A126" s="9"/>
      <c r="B126" s="73" t="s">
        <v>137</v>
      </c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4"/>
      <c r="N126" s="30">
        <v>8</v>
      </c>
      <c r="O126" s="30">
        <v>1</v>
      </c>
      <c r="P126" s="31" t="s">
        <v>20</v>
      </c>
      <c r="Q126" s="29">
        <v>0</v>
      </c>
      <c r="R126" s="75"/>
      <c r="S126" s="75"/>
      <c r="T126" s="75"/>
      <c r="U126" s="75"/>
      <c r="V126" s="75"/>
      <c r="W126" s="32">
        <v>0</v>
      </c>
      <c r="X126" s="33">
        <v>1710.9</v>
      </c>
      <c r="Y126" s="33">
        <v>1658.7</v>
      </c>
      <c r="Z126" s="33">
        <v>1656.4</v>
      </c>
      <c r="AA126" s="76"/>
      <c r="AB126" s="76"/>
      <c r="AC126" s="8" t="s">
        <v>1</v>
      </c>
    </row>
    <row r="127" spans="1:29" ht="17.25" customHeight="1">
      <c r="A127" s="9"/>
      <c r="B127" s="73" t="s">
        <v>19</v>
      </c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4"/>
      <c r="N127" s="30">
        <v>8</v>
      </c>
      <c r="O127" s="30">
        <v>1</v>
      </c>
      <c r="P127" s="31" t="s">
        <v>18</v>
      </c>
      <c r="Q127" s="29">
        <v>0</v>
      </c>
      <c r="R127" s="75"/>
      <c r="S127" s="75"/>
      <c r="T127" s="75"/>
      <c r="U127" s="75"/>
      <c r="V127" s="75"/>
      <c r="W127" s="32">
        <v>0</v>
      </c>
      <c r="X127" s="33">
        <v>1710.9</v>
      </c>
      <c r="Y127" s="33">
        <v>1658.7</v>
      </c>
      <c r="Z127" s="33">
        <v>1656.4</v>
      </c>
      <c r="AA127" s="76"/>
      <c r="AB127" s="76"/>
      <c r="AC127" s="8" t="s">
        <v>1</v>
      </c>
    </row>
    <row r="128" spans="1:29" ht="32.25" customHeight="1">
      <c r="A128" s="9"/>
      <c r="B128" s="73" t="s">
        <v>34</v>
      </c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4"/>
      <c r="N128" s="30">
        <v>8</v>
      </c>
      <c r="O128" s="30">
        <v>1</v>
      </c>
      <c r="P128" s="31" t="s">
        <v>33</v>
      </c>
      <c r="Q128" s="29">
        <v>0</v>
      </c>
      <c r="R128" s="75"/>
      <c r="S128" s="75"/>
      <c r="T128" s="75"/>
      <c r="U128" s="75"/>
      <c r="V128" s="75"/>
      <c r="W128" s="32">
        <v>0</v>
      </c>
      <c r="X128" s="33">
        <v>1710.9</v>
      </c>
      <c r="Y128" s="33">
        <v>1658.7</v>
      </c>
      <c r="Z128" s="33">
        <v>1656.4</v>
      </c>
      <c r="AA128" s="76"/>
      <c r="AB128" s="76"/>
      <c r="AC128" s="8" t="s">
        <v>1</v>
      </c>
    </row>
    <row r="129" spans="1:29" ht="17.25" customHeight="1">
      <c r="A129" s="9"/>
      <c r="B129" s="73" t="s">
        <v>32</v>
      </c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4"/>
      <c r="N129" s="30">
        <v>8</v>
      </c>
      <c r="O129" s="30">
        <v>1</v>
      </c>
      <c r="P129" s="31" t="s">
        <v>31</v>
      </c>
      <c r="Q129" s="29">
        <v>0</v>
      </c>
      <c r="R129" s="75"/>
      <c r="S129" s="75"/>
      <c r="T129" s="75"/>
      <c r="U129" s="75"/>
      <c r="V129" s="75"/>
      <c r="W129" s="32">
        <v>0</v>
      </c>
      <c r="X129" s="33">
        <v>143</v>
      </c>
      <c r="Y129" s="33">
        <v>90.8</v>
      </c>
      <c r="Z129" s="33">
        <v>88.5</v>
      </c>
      <c r="AA129" s="76"/>
      <c r="AB129" s="76"/>
      <c r="AC129" s="8" t="s">
        <v>1</v>
      </c>
    </row>
    <row r="130" spans="1:29" ht="43.15" customHeight="1">
      <c r="A130" s="9"/>
      <c r="B130" s="73" t="s">
        <v>14</v>
      </c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4"/>
      <c r="N130" s="30">
        <v>8</v>
      </c>
      <c r="O130" s="30">
        <v>1</v>
      </c>
      <c r="P130" s="31" t="s">
        <v>31</v>
      </c>
      <c r="Q130" s="29" t="s">
        <v>13</v>
      </c>
      <c r="R130" s="75"/>
      <c r="S130" s="75"/>
      <c r="T130" s="75"/>
      <c r="U130" s="75"/>
      <c r="V130" s="75"/>
      <c r="W130" s="32">
        <v>0</v>
      </c>
      <c r="X130" s="33">
        <v>143</v>
      </c>
      <c r="Y130" s="33">
        <v>90.8</v>
      </c>
      <c r="Z130" s="33">
        <v>88.5</v>
      </c>
      <c r="AA130" s="76"/>
      <c r="AB130" s="76"/>
      <c r="AC130" s="8" t="s">
        <v>1</v>
      </c>
    </row>
    <row r="131" spans="1:29" ht="32.25" customHeight="1">
      <c r="A131" s="9"/>
      <c r="B131" s="73" t="s">
        <v>12</v>
      </c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4"/>
      <c r="N131" s="30">
        <v>8</v>
      </c>
      <c r="O131" s="30">
        <v>1</v>
      </c>
      <c r="P131" s="31" t="s">
        <v>31</v>
      </c>
      <c r="Q131" s="29" t="s">
        <v>11</v>
      </c>
      <c r="R131" s="75"/>
      <c r="S131" s="75"/>
      <c r="T131" s="75"/>
      <c r="U131" s="75"/>
      <c r="V131" s="75"/>
      <c r="W131" s="32">
        <v>0</v>
      </c>
      <c r="X131" s="33">
        <v>143</v>
      </c>
      <c r="Y131" s="33">
        <v>90.8</v>
      </c>
      <c r="Z131" s="33">
        <v>88.5</v>
      </c>
      <c r="AA131" s="76"/>
      <c r="AB131" s="76"/>
      <c r="AC131" s="8" t="s">
        <v>1</v>
      </c>
    </row>
    <row r="132" spans="1:29" ht="42.75" customHeight="1">
      <c r="A132" s="9"/>
      <c r="B132" s="73" t="s">
        <v>30</v>
      </c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4"/>
      <c r="N132" s="30">
        <v>8</v>
      </c>
      <c r="O132" s="30">
        <v>1</v>
      </c>
      <c r="P132" s="31" t="s">
        <v>29</v>
      </c>
      <c r="Q132" s="29">
        <v>0</v>
      </c>
      <c r="R132" s="75"/>
      <c r="S132" s="75"/>
      <c r="T132" s="75"/>
      <c r="U132" s="75"/>
      <c r="V132" s="75"/>
      <c r="W132" s="32">
        <v>0</v>
      </c>
      <c r="X132" s="33">
        <v>1097.0999999999999</v>
      </c>
      <c r="Y132" s="33">
        <v>1097.0999999999999</v>
      </c>
      <c r="Z132" s="33">
        <v>1097.0999999999999</v>
      </c>
      <c r="AA132" s="76"/>
      <c r="AB132" s="76"/>
      <c r="AC132" s="8" t="s">
        <v>1</v>
      </c>
    </row>
    <row r="133" spans="1:29" ht="17.25" customHeight="1">
      <c r="A133" s="9"/>
      <c r="B133" s="73" t="s">
        <v>27</v>
      </c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4"/>
      <c r="N133" s="30">
        <v>8</v>
      </c>
      <c r="O133" s="30">
        <v>1</v>
      </c>
      <c r="P133" s="31" t="s">
        <v>29</v>
      </c>
      <c r="Q133" s="29" t="s">
        <v>26</v>
      </c>
      <c r="R133" s="75"/>
      <c r="S133" s="75"/>
      <c r="T133" s="75"/>
      <c r="U133" s="75"/>
      <c r="V133" s="75"/>
      <c r="W133" s="32">
        <v>0</v>
      </c>
      <c r="X133" s="33">
        <v>1097.0999999999999</v>
      </c>
      <c r="Y133" s="33">
        <v>1097.0999999999999</v>
      </c>
      <c r="Z133" s="33">
        <v>1097.0999999999999</v>
      </c>
      <c r="AA133" s="76"/>
      <c r="AB133" s="76"/>
      <c r="AC133" s="8" t="s">
        <v>1</v>
      </c>
    </row>
    <row r="134" spans="1:29" ht="17.25" customHeight="1">
      <c r="A134" s="9"/>
      <c r="B134" s="73" t="s">
        <v>25</v>
      </c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4"/>
      <c r="N134" s="30">
        <v>8</v>
      </c>
      <c r="O134" s="30">
        <v>1</v>
      </c>
      <c r="P134" s="31" t="s">
        <v>29</v>
      </c>
      <c r="Q134" s="29" t="s">
        <v>23</v>
      </c>
      <c r="R134" s="75"/>
      <c r="S134" s="75"/>
      <c r="T134" s="75"/>
      <c r="U134" s="75"/>
      <c r="V134" s="75"/>
      <c r="W134" s="32">
        <v>0</v>
      </c>
      <c r="X134" s="33">
        <v>1097.0999999999999</v>
      </c>
      <c r="Y134" s="33">
        <v>1097.0999999999999</v>
      </c>
      <c r="Z134" s="33">
        <v>1097.0999999999999</v>
      </c>
      <c r="AA134" s="76"/>
      <c r="AB134" s="76"/>
      <c r="AC134" s="8" t="s">
        <v>1</v>
      </c>
    </row>
    <row r="135" spans="1:29" ht="60.75" customHeight="1">
      <c r="A135" s="9"/>
      <c r="B135" s="73" t="s">
        <v>28</v>
      </c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4"/>
      <c r="N135" s="30">
        <v>8</v>
      </c>
      <c r="O135" s="30">
        <v>1</v>
      </c>
      <c r="P135" s="31" t="s">
        <v>24</v>
      </c>
      <c r="Q135" s="29">
        <v>0</v>
      </c>
      <c r="R135" s="75"/>
      <c r="S135" s="75"/>
      <c r="T135" s="75"/>
      <c r="U135" s="75"/>
      <c r="V135" s="75"/>
      <c r="W135" s="32">
        <v>0</v>
      </c>
      <c r="X135" s="33">
        <v>470.8</v>
      </c>
      <c r="Y135" s="33">
        <v>470.8</v>
      </c>
      <c r="Z135" s="33">
        <v>470.8</v>
      </c>
      <c r="AA135" s="76"/>
      <c r="AB135" s="76"/>
      <c r="AC135" s="8" t="s">
        <v>1</v>
      </c>
    </row>
    <row r="136" spans="1:29" ht="17.25" customHeight="1">
      <c r="A136" s="9"/>
      <c r="B136" s="73" t="s">
        <v>27</v>
      </c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4"/>
      <c r="N136" s="30">
        <v>8</v>
      </c>
      <c r="O136" s="30">
        <v>1</v>
      </c>
      <c r="P136" s="31" t="s">
        <v>24</v>
      </c>
      <c r="Q136" s="29" t="s">
        <v>26</v>
      </c>
      <c r="R136" s="75"/>
      <c r="S136" s="75"/>
      <c r="T136" s="75"/>
      <c r="U136" s="75"/>
      <c r="V136" s="75"/>
      <c r="W136" s="32">
        <v>0</v>
      </c>
      <c r="X136" s="33">
        <v>470.8</v>
      </c>
      <c r="Y136" s="33">
        <v>470.8</v>
      </c>
      <c r="Z136" s="33">
        <v>470.8</v>
      </c>
      <c r="AA136" s="76"/>
      <c r="AB136" s="76"/>
      <c r="AC136" s="8" t="s">
        <v>1</v>
      </c>
    </row>
    <row r="137" spans="1:29" ht="17.25" customHeight="1">
      <c r="A137" s="9"/>
      <c r="B137" s="73" t="s">
        <v>25</v>
      </c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4"/>
      <c r="N137" s="30">
        <v>8</v>
      </c>
      <c r="O137" s="30">
        <v>1</v>
      </c>
      <c r="P137" s="31" t="s">
        <v>24</v>
      </c>
      <c r="Q137" s="29" t="s">
        <v>23</v>
      </c>
      <c r="R137" s="75"/>
      <c r="S137" s="75"/>
      <c r="T137" s="75"/>
      <c r="U137" s="75"/>
      <c r="V137" s="75"/>
      <c r="W137" s="32">
        <v>0</v>
      </c>
      <c r="X137" s="33">
        <v>470.8</v>
      </c>
      <c r="Y137" s="33">
        <v>470.8</v>
      </c>
      <c r="Z137" s="33">
        <v>470.8</v>
      </c>
      <c r="AA137" s="76"/>
      <c r="AB137" s="76"/>
      <c r="AC137" s="8" t="s">
        <v>1</v>
      </c>
    </row>
    <row r="138" spans="1:29" ht="17.25" customHeight="1">
      <c r="A138" s="9"/>
      <c r="B138" s="73" t="s">
        <v>22</v>
      </c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4"/>
      <c r="N138" s="30">
        <v>10</v>
      </c>
      <c r="O138" s="30"/>
      <c r="P138" s="31"/>
      <c r="Q138" s="29"/>
      <c r="R138" s="75"/>
      <c r="S138" s="75"/>
      <c r="T138" s="75"/>
      <c r="U138" s="75"/>
      <c r="V138" s="75"/>
      <c r="W138" s="32">
        <v>0</v>
      </c>
      <c r="X138" s="33">
        <v>16.3</v>
      </c>
      <c r="Y138" s="33">
        <v>16.3</v>
      </c>
      <c r="Z138" s="33">
        <v>16.3</v>
      </c>
      <c r="AA138" s="76"/>
      <c r="AB138" s="76"/>
      <c r="AC138" s="8" t="s">
        <v>1</v>
      </c>
    </row>
    <row r="139" spans="1:29" ht="17.25" customHeight="1">
      <c r="A139" s="9"/>
      <c r="B139" s="73" t="s">
        <v>21</v>
      </c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4"/>
      <c r="N139" s="30">
        <v>10</v>
      </c>
      <c r="O139" s="30">
        <v>1</v>
      </c>
      <c r="P139" s="31"/>
      <c r="Q139" s="29"/>
      <c r="R139" s="75"/>
      <c r="S139" s="75"/>
      <c r="T139" s="75"/>
      <c r="U139" s="75"/>
      <c r="V139" s="75"/>
      <c r="W139" s="32">
        <v>0</v>
      </c>
      <c r="X139" s="33">
        <v>16.3</v>
      </c>
      <c r="Y139" s="33">
        <v>16.3</v>
      </c>
      <c r="Z139" s="33">
        <v>16.3</v>
      </c>
      <c r="AA139" s="76"/>
      <c r="AB139" s="76"/>
      <c r="AC139" s="8" t="s">
        <v>1</v>
      </c>
    </row>
    <row r="140" spans="1:29" ht="53.25" customHeight="1">
      <c r="A140" s="9"/>
      <c r="B140" s="73" t="s">
        <v>137</v>
      </c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4"/>
      <c r="N140" s="30">
        <v>10</v>
      </c>
      <c r="O140" s="30">
        <v>1</v>
      </c>
      <c r="P140" s="31" t="s">
        <v>20</v>
      </c>
      <c r="Q140" s="29">
        <v>0</v>
      </c>
      <c r="R140" s="75"/>
      <c r="S140" s="75"/>
      <c r="T140" s="75"/>
      <c r="U140" s="75"/>
      <c r="V140" s="75"/>
      <c r="W140" s="32">
        <v>0</v>
      </c>
      <c r="X140" s="33">
        <v>16.3</v>
      </c>
      <c r="Y140" s="33">
        <v>16.3</v>
      </c>
      <c r="Z140" s="33">
        <v>16.3</v>
      </c>
      <c r="AA140" s="76"/>
      <c r="AB140" s="76"/>
      <c r="AC140" s="8" t="s">
        <v>1</v>
      </c>
    </row>
    <row r="141" spans="1:29" ht="17.25" customHeight="1">
      <c r="A141" s="9"/>
      <c r="B141" s="73" t="s">
        <v>19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4"/>
      <c r="N141" s="30">
        <v>10</v>
      </c>
      <c r="O141" s="30">
        <v>1</v>
      </c>
      <c r="P141" s="31" t="s">
        <v>18</v>
      </c>
      <c r="Q141" s="29">
        <v>0</v>
      </c>
      <c r="R141" s="75"/>
      <c r="S141" s="75"/>
      <c r="T141" s="75"/>
      <c r="U141" s="75"/>
      <c r="V141" s="75"/>
      <c r="W141" s="32">
        <v>0</v>
      </c>
      <c r="X141" s="33">
        <v>16.3</v>
      </c>
      <c r="Y141" s="33">
        <v>16.3</v>
      </c>
      <c r="Z141" s="33">
        <v>16.3</v>
      </c>
      <c r="AA141" s="76"/>
      <c r="AB141" s="76"/>
      <c r="AC141" s="8" t="s">
        <v>1</v>
      </c>
    </row>
    <row r="142" spans="1:29" ht="42.75" customHeight="1">
      <c r="A142" s="9"/>
      <c r="B142" s="73" t="s">
        <v>17</v>
      </c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4"/>
      <c r="N142" s="30">
        <v>10</v>
      </c>
      <c r="O142" s="30">
        <v>1</v>
      </c>
      <c r="P142" s="31" t="s">
        <v>16</v>
      </c>
      <c r="Q142" s="29">
        <v>0</v>
      </c>
      <c r="R142" s="75"/>
      <c r="S142" s="75"/>
      <c r="T142" s="75"/>
      <c r="U142" s="75"/>
      <c r="V142" s="75"/>
      <c r="W142" s="32">
        <v>0</v>
      </c>
      <c r="X142" s="33">
        <v>16.3</v>
      </c>
      <c r="Y142" s="33">
        <v>16.3</v>
      </c>
      <c r="Z142" s="33">
        <v>16.3</v>
      </c>
      <c r="AA142" s="76"/>
      <c r="AB142" s="76"/>
      <c r="AC142" s="8" t="s">
        <v>1</v>
      </c>
    </row>
    <row r="143" spans="1:29" ht="28.5" customHeight="1">
      <c r="A143" s="9"/>
      <c r="B143" s="73" t="s">
        <v>15</v>
      </c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4"/>
      <c r="N143" s="30">
        <v>10</v>
      </c>
      <c r="O143" s="30">
        <v>1</v>
      </c>
      <c r="P143" s="31" t="s">
        <v>7</v>
      </c>
      <c r="Q143" s="29">
        <v>0</v>
      </c>
      <c r="R143" s="75"/>
      <c r="S143" s="75"/>
      <c r="T143" s="75"/>
      <c r="U143" s="75"/>
      <c r="V143" s="75"/>
      <c r="W143" s="32">
        <v>0</v>
      </c>
      <c r="X143" s="33">
        <v>16.3</v>
      </c>
      <c r="Y143" s="33">
        <v>16.3</v>
      </c>
      <c r="Z143" s="33">
        <v>16.3</v>
      </c>
      <c r="AA143" s="76"/>
      <c r="AB143" s="76"/>
      <c r="AC143" s="8" t="s">
        <v>1</v>
      </c>
    </row>
    <row r="144" spans="1:29" ht="29.25" customHeight="1">
      <c r="A144" s="9"/>
      <c r="B144" s="73" t="s">
        <v>14</v>
      </c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4"/>
      <c r="N144" s="30">
        <v>10</v>
      </c>
      <c r="O144" s="30">
        <v>1</v>
      </c>
      <c r="P144" s="31" t="s">
        <v>7</v>
      </c>
      <c r="Q144" s="29" t="s">
        <v>13</v>
      </c>
      <c r="R144" s="75"/>
      <c r="S144" s="75"/>
      <c r="T144" s="75"/>
      <c r="U144" s="75"/>
      <c r="V144" s="75"/>
      <c r="W144" s="32">
        <v>0</v>
      </c>
      <c r="X144" s="33">
        <v>0.5</v>
      </c>
      <c r="Y144" s="33">
        <v>0.5</v>
      </c>
      <c r="Z144" s="33">
        <v>0.5</v>
      </c>
      <c r="AA144" s="76"/>
      <c r="AB144" s="76"/>
      <c r="AC144" s="8" t="s">
        <v>1</v>
      </c>
    </row>
    <row r="145" spans="1:29" ht="32.25" customHeight="1">
      <c r="A145" s="9"/>
      <c r="B145" s="73" t="s">
        <v>12</v>
      </c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4"/>
      <c r="N145" s="30">
        <v>10</v>
      </c>
      <c r="O145" s="30">
        <v>1</v>
      </c>
      <c r="P145" s="31" t="s">
        <v>7</v>
      </c>
      <c r="Q145" s="29" t="s">
        <v>11</v>
      </c>
      <c r="R145" s="75"/>
      <c r="S145" s="75"/>
      <c r="T145" s="75"/>
      <c r="U145" s="75"/>
      <c r="V145" s="75"/>
      <c r="W145" s="32">
        <v>0</v>
      </c>
      <c r="X145" s="33">
        <v>0.5</v>
      </c>
      <c r="Y145" s="33">
        <v>0.5</v>
      </c>
      <c r="Z145" s="33">
        <v>0.5</v>
      </c>
      <c r="AA145" s="76"/>
      <c r="AB145" s="76"/>
      <c r="AC145" s="8" t="s">
        <v>1</v>
      </c>
    </row>
    <row r="146" spans="1:29" ht="21.75" customHeight="1">
      <c r="A146" s="9"/>
      <c r="B146" s="73" t="s">
        <v>10</v>
      </c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4"/>
      <c r="N146" s="30">
        <v>10</v>
      </c>
      <c r="O146" s="30">
        <v>1</v>
      </c>
      <c r="P146" s="31" t="s">
        <v>7</v>
      </c>
      <c r="Q146" s="29" t="s">
        <v>9</v>
      </c>
      <c r="R146" s="75"/>
      <c r="S146" s="75"/>
      <c r="T146" s="75"/>
      <c r="U146" s="75"/>
      <c r="V146" s="75"/>
      <c r="W146" s="32">
        <v>0</v>
      </c>
      <c r="X146" s="33">
        <v>15.8</v>
      </c>
      <c r="Y146" s="33">
        <v>15.8</v>
      </c>
      <c r="Z146" s="33">
        <v>15.8</v>
      </c>
      <c r="AA146" s="76"/>
      <c r="AB146" s="76"/>
      <c r="AC146" s="8" t="s">
        <v>1</v>
      </c>
    </row>
    <row r="147" spans="1:29" ht="21.75" customHeight="1">
      <c r="A147" s="9"/>
      <c r="B147" s="73" t="s">
        <v>8</v>
      </c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4"/>
      <c r="N147" s="30">
        <v>10</v>
      </c>
      <c r="O147" s="30">
        <v>1</v>
      </c>
      <c r="P147" s="31" t="s">
        <v>7</v>
      </c>
      <c r="Q147" s="29" t="s">
        <v>6</v>
      </c>
      <c r="R147" s="75"/>
      <c r="S147" s="75"/>
      <c r="T147" s="75"/>
      <c r="U147" s="75"/>
      <c r="V147" s="75"/>
      <c r="W147" s="32">
        <v>0</v>
      </c>
      <c r="X147" s="33">
        <v>15.8</v>
      </c>
      <c r="Y147" s="33">
        <v>15.8</v>
      </c>
      <c r="Z147" s="33">
        <v>15.8</v>
      </c>
      <c r="AA147" s="76"/>
      <c r="AB147" s="76"/>
      <c r="AC147" s="8" t="s">
        <v>1</v>
      </c>
    </row>
    <row r="148" spans="1:29" ht="17.25" customHeight="1" thickBot="1">
      <c r="A148" s="9"/>
      <c r="B148" s="77" t="s">
        <v>5</v>
      </c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8"/>
      <c r="N148" s="35"/>
      <c r="O148" s="35"/>
      <c r="P148" s="36"/>
      <c r="Q148" s="34"/>
      <c r="R148" s="79"/>
      <c r="S148" s="79"/>
      <c r="T148" s="79"/>
      <c r="U148" s="79"/>
      <c r="V148" s="79"/>
      <c r="W148" s="37">
        <v>0</v>
      </c>
      <c r="X148" s="38"/>
      <c r="Y148" s="38">
        <v>135.19999999999999</v>
      </c>
      <c r="Z148" s="38">
        <v>272.5</v>
      </c>
      <c r="AA148" s="80"/>
      <c r="AB148" s="80"/>
      <c r="AC148" s="8" t="s">
        <v>1</v>
      </c>
    </row>
    <row r="149" spans="1:29" ht="409.6" hidden="1" customHeight="1">
      <c r="A149" s="1"/>
      <c r="B149" s="39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1">
        <v>0</v>
      </c>
      <c r="O149" s="41">
        <v>0</v>
      </c>
      <c r="P149" s="41" t="s">
        <v>4</v>
      </c>
      <c r="Q149" s="41" t="s">
        <v>3</v>
      </c>
      <c r="R149" s="40"/>
      <c r="S149" s="42"/>
      <c r="T149" s="42"/>
      <c r="U149" s="42"/>
      <c r="V149" s="42"/>
      <c r="W149" s="43">
        <v>0</v>
      </c>
      <c r="X149" s="44">
        <v>7044.1</v>
      </c>
      <c r="Y149" s="45">
        <v>5410</v>
      </c>
      <c r="Z149" s="46">
        <v>5323.5</v>
      </c>
      <c r="AA149" s="7"/>
      <c r="AB149" s="7"/>
      <c r="AC149" s="6" t="s">
        <v>1</v>
      </c>
    </row>
    <row r="150" spans="1:29" ht="16.5" customHeight="1" thickBot="1">
      <c r="A150" s="1"/>
      <c r="B150" s="69" t="s">
        <v>136</v>
      </c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47" t="s">
        <v>2</v>
      </c>
      <c r="S150" s="48">
        <v>0</v>
      </c>
      <c r="T150" s="48">
        <v>0</v>
      </c>
      <c r="U150" s="48">
        <v>0</v>
      </c>
      <c r="V150" s="48">
        <v>0</v>
      </c>
      <c r="W150" s="49">
        <v>0</v>
      </c>
      <c r="X150" s="50">
        <v>7062.9</v>
      </c>
      <c r="Y150" s="51">
        <v>5439.5</v>
      </c>
      <c r="Z150" s="52">
        <v>5763.1</v>
      </c>
      <c r="AA150" s="4"/>
      <c r="AB150" s="4"/>
      <c r="AC150" s="3" t="s">
        <v>1</v>
      </c>
    </row>
    <row r="151" spans="1:29" ht="12.75" customHeight="1">
      <c r="A151" s="1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1"/>
      <c r="O151" s="41"/>
      <c r="P151" s="41"/>
      <c r="Q151" s="41"/>
      <c r="R151" s="26"/>
      <c r="S151" s="53"/>
      <c r="T151" s="53"/>
      <c r="U151" s="53"/>
      <c r="V151" s="53"/>
      <c r="W151" s="54"/>
      <c r="X151" s="55"/>
      <c r="Y151" s="55"/>
      <c r="Z151" s="55"/>
      <c r="AA151" s="4"/>
      <c r="AB151" s="4"/>
      <c r="AC151" s="3"/>
    </row>
    <row r="152" spans="1:29" ht="36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24"/>
      <c r="O152" s="24"/>
      <c r="P152" s="24"/>
      <c r="Q152" s="24"/>
      <c r="R152" s="1"/>
      <c r="S152" s="1"/>
      <c r="T152" s="1"/>
      <c r="U152" s="1"/>
      <c r="V152" s="1"/>
      <c r="W152" s="1"/>
      <c r="X152" s="24"/>
      <c r="Y152" s="24"/>
      <c r="Z152" s="24"/>
      <c r="AA152" s="1"/>
      <c r="AB152" s="1"/>
      <c r="AC152" s="1"/>
    </row>
    <row r="153" spans="1:2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24"/>
      <c r="O153" s="24"/>
      <c r="P153" s="24"/>
      <c r="Q153" s="24"/>
      <c r="R153" s="1"/>
      <c r="S153" s="2" t="s">
        <v>0</v>
      </c>
      <c r="T153" s="1"/>
      <c r="U153" s="1"/>
      <c r="V153" s="1"/>
      <c r="W153" s="1"/>
      <c r="X153" s="24"/>
      <c r="Y153" s="24"/>
      <c r="Z153" s="24"/>
      <c r="AA153" s="1"/>
      <c r="AB153" s="1"/>
      <c r="AC153" s="1"/>
    </row>
    <row r="154" spans="1:2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24"/>
      <c r="O154" s="24"/>
      <c r="P154" s="24"/>
      <c r="Q154" s="24"/>
      <c r="R154" s="1"/>
      <c r="S154" s="1"/>
      <c r="T154" s="1"/>
      <c r="U154" s="1"/>
      <c r="V154" s="1"/>
      <c r="W154" s="1"/>
      <c r="X154" s="24"/>
      <c r="Y154" s="24"/>
      <c r="Z154" s="24"/>
      <c r="AA154" s="1"/>
      <c r="AB154" s="1"/>
      <c r="AC154" s="1"/>
    </row>
    <row r="155" spans="1:29" ht="12.75" customHeight="1">
      <c r="A155" s="1"/>
      <c r="B155" s="1"/>
      <c r="C155" s="1"/>
      <c r="D155" s="1"/>
      <c r="E155" s="1"/>
      <c r="F155" s="1"/>
      <c r="G155" s="1"/>
      <c r="H155" s="1"/>
      <c r="I155" s="1" t="s">
        <v>0</v>
      </c>
      <c r="J155" s="1"/>
      <c r="K155" s="1"/>
      <c r="L155" s="1"/>
      <c r="M155" s="1"/>
      <c r="N155" s="24"/>
      <c r="O155" s="24"/>
      <c r="P155" s="24"/>
      <c r="Q155" s="24"/>
      <c r="R155" s="1"/>
      <c r="S155" s="1"/>
      <c r="T155" s="1"/>
      <c r="U155" s="1"/>
      <c r="V155" s="1"/>
      <c r="W155" s="1"/>
      <c r="X155" s="24"/>
      <c r="Y155" s="24"/>
      <c r="Z155" s="24"/>
      <c r="AA155" s="1"/>
      <c r="AB155" s="1"/>
      <c r="AC155" s="1"/>
    </row>
    <row r="156" spans="1:2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24"/>
      <c r="O156" s="24"/>
      <c r="P156" s="24"/>
      <c r="Q156" s="24"/>
      <c r="R156" s="1"/>
      <c r="S156" s="1"/>
      <c r="T156" s="1"/>
      <c r="U156" s="1"/>
      <c r="V156" s="1"/>
      <c r="W156" s="1"/>
      <c r="X156" s="24"/>
      <c r="Y156" s="24"/>
      <c r="Z156" s="24"/>
      <c r="AA156" s="1"/>
      <c r="AB156" s="1"/>
      <c r="AC156" s="1"/>
    </row>
    <row r="157" spans="1:29" ht="8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4"/>
      <c r="O157" s="24"/>
      <c r="P157" s="24"/>
      <c r="Q157" s="24"/>
      <c r="R157" s="1"/>
      <c r="S157" s="1"/>
      <c r="T157" s="1"/>
      <c r="U157" s="1"/>
      <c r="V157" s="1"/>
      <c r="W157" s="1"/>
      <c r="X157" s="24"/>
      <c r="Y157" s="24"/>
      <c r="Z157" s="24"/>
      <c r="AA157" s="1"/>
      <c r="AB157" s="1"/>
      <c r="AC157" s="1"/>
    </row>
    <row r="158" spans="1:29" ht="25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24"/>
      <c r="O158" s="24"/>
      <c r="P158" s="24"/>
      <c r="Q158" s="24"/>
      <c r="R158" s="1"/>
      <c r="S158" s="1"/>
      <c r="T158" s="1"/>
      <c r="U158" s="1"/>
      <c r="V158" s="1"/>
      <c r="W158" s="1"/>
      <c r="X158" s="24"/>
      <c r="Y158" s="24"/>
      <c r="Z158" s="24"/>
      <c r="AA158" s="1"/>
      <c r="AB158" s="1"/>
      <c r="AC158" s="1"/>
    </row>
  </sheetData>
  <mergeCells count="419">
    <mergeCell ref="B11:M11"/>
    <mergeCell ref="R11:V11"/>
    <mergeCell ref="AA11:AB11"/>
    <mergeCell ref="B54:M54"/>
    <mergeCell ref="R54:V54"/>
    <mergeCell ref="AA49:AB49"/>
    <mergeCell ref="B47:M47"/>
    <mergeCell ref="AA54:AB54"/>
    <mergeCell ref="B61:M61"/>
    <mergeCell ref="R61:V61"/>
    <mergeCell ref="AA61:AB61"/>
    <mergeCell ref="B12:M12"/>
    <mergeCell ref="R12:V12"/>
    <mergeCell ref="AA12:AB12"/>
    <mergeCell ref="B19:M19"/>
    <mergeCell ref="R19:V19"/>
    <mergeCell ref="AA19:AB19"/>
    <mergeCell ref="B51:M51"/>
    <mergeCell ref="R51:V51"/>
    <mergeCell ref="R41:V41"/>
    <mergeCell ref="AA41:AB41"/>
    <mergeCell ref="B57:M57"/>
    <mergeCell ref="R57:V57"/>
    <mergeCell ref="AA57:AB57"/>
    <mergeCell ref="B63:M63"/>
    <mergeCell ref="R63:V63"/>
    <mergeCell ref="B80:M80"/>
    <mergeCell ref="R80:V80"/>
    <mergeCell ref="AA80:AB80"/>
    <mergeCell ref="B73:M73"/>
    <mergeCell ref="R73:V73"/>
    <mergeCell ref="AA73:AB73"/>
    <mergeCell ref="B74:M74"/>
    <mergeCell ref="B66:M66"/>
    <mergeCell ref="R66:V66"/>
    <mergeCell ref="AA66:AB66"/>
    <mergeCell ref="AA74:AB74"/>
    <mergeCell ref="AA69:AB69"/>
    <mergeCell ref="B70:M70"/>
    <mergeCell ref="R65:V65"/>
    <mergeCell ref="AA65:AB65"/>
    <mergeCell ref="R71:V71"/>
    <mergeCell ref="B68:M68"/>
    <mergeCell ref="R68:V68"/>
    <mergeCell ref="R70:V70"/>
    <mergeCell ref="AA70:AB70"/>
    <mergeCell ref="AA77:AB77"/>
    <mergeCell ref="AA110:AB110"/>
    <mergeCell ref="B102:M102"/>
    <mergeCell ref="R102:V102"/>
    <mergeCell ref="AA102:AB102"/>
    <mergeCell ref="R87:V87"/>
    <mergeCell ref="AA87:AB87"/>
    <mergeCell ref="B85:M85"/>
    <mergeCell ref="R85:V85"/>
    <mergeCell ref="R98:V98"/>
    <mergeCell ref="AA98:AB98"/>
    <mergeCell ref="R94:V94"/>
    <mergeCell ref="AA94:AB94"/>
    <mergeCell ref="B95:M95"/>
    <mergeCell ref="B93:M93"/>
    <mergeCell ref="R93:V93"/>
    <mergeCell ref="AA93:AB93"/>
    <mergeCell ref="B96:M96"/>
    <mergeCell ref="R96:V96"/>
    <mergeCell ref="AA85:AB85"/>
    <mergeCell ref="R95:V95"/>
    <mergeCell ref="AA95:AB95"/>
    <mergeCell ref="B99:M99"/>
    <mergeCell ref="R99:V99"/>
    <mergeCell ref="AA99:AB99"/>
    <mergeCell ref="B109:M109"/>
    <mergeCell ref="AA81:AB81"/>
    <mergeCell ref="B105:M105"/>
    <mergeCell ref="B82:M82"/>
    <mergeCell ref="R82:V82"/>
    <mergeCell ref="AA82:AB82"/>
    <mergeCell ref="B101:M101"/>
    <mergeCell ref="R101:V101"/>
    <mergeCell ref="AA101:AB101"/>
    <mergeCell ref="B94:M94"/>
    <mergeCell ref="B84:M84"/>
    <mergeCell ref="R84:V84"/>
    <mergeCell ref="AA84:AB84"/>
    <mergeCell ref="B81:M81"/>
    <mergeCell ref="R81:V81"/>
    <mergeCell ref="B31:M31"/>
    <mergeCell ref="B56:M56"/>
    <mergeCell ref="R56:V56"/>
    <mergeCell ref="AA56:AB56"/>
    <mergeCell ref="R31:V31"/>
    <mergeCell ref="AA31:AB31"/>
    <mergeCell ref="B41:M41"/>
    <mergeCell ref="B65:M65"/>
    <mergeCell ref="B83:M83"/>
    <mergeCell ref="R83:V83"/>
    <mergeCell ref="B76:M76"/>
    <mergeCell ref="R76:V76"/>
    <mergeCell ref="B45:M45"/>
    <mergeCell ref="R45:V45"/>
    <mergeCell ref="AA45:AB45"/>
    <mergeCell ref="B39:M39"/>
    <mergeCell ref="R39:V39"/>
    <mergeCell ref="AA39:AB39"/>
    <mergeCell ref="B43:M43"/>
    <mergeCell ref="R43:V43"/>
    <mergeCell ref="R48:V48"/>
    <mergeCell ref="AA48:AB48"/>
    <mergeCell ref="B53:M53"/>
    <mergeCell ref="R74:V74"/>
    <mergeCell ref="B132:M132"/>
    <mergeCell ref="R132:V132"/>
    <mergeCell ref="AA132:AB132"/>
    <mergeCell ref="B124:M124"/>
    <mergeCell ref="R124:V124"/>
    <mergeCell ref="AA124:AB124"/>
    <mergeCell ref="B125:M125"/>
    <mergeCell ref="R125:V125"/>
    <mergeCell ref="AA125:AB125"/>
    <mergeCell ref="AA130:AB130"/>
    <mergeCell ref="B131:M131"/>
    <mergeCell ref="R131:V131"/>
    <mergeCell ref="AA131:AB131"/>
    <mergeCell ref="B129:M129"/>
    <mergeCell ref="R129:V129"/>
    <mergeCell ref="AA129:AB129"/>
    <mergeCell ref="B91:M91"/>
    <mergeCell ref="R91:V91"/>
    <mergeCell ref="AA92:AB92"/>
    <mergeCell ref="B141:M141"/>
    <mergeCell ref="R141:V141"/>
    <mergeCell ref="AA141:AB141"/>
    <mergeCell ref="B142:M142"/>
    <mergeCell ref="B140:M140"/>
    <mergeCell ref="R140:V140"/>
    <mergeCell ref="AA140:AB140"/>
    <mergeCell ref="R127:V127"/>
    <mergeCell ref="AA127:AB127"/>
    <mergeCell ref="B128:M128"/>
    <mergeCell ref="R128:V128"/>
    <mergeCell ref="AA128:AB128"/>
    <mergeCell ref="R135:V135"/>
    <mergeCell ref="AA135:AB135"/>
    <mergeCell ref="B136:M136"/>
    <mergeCell ref="R136:V136"/>
    <mergeCell ref="AA136:AB136"/>
    <mergeCell ref="B130:M130"/>
    <mergeCell ref="R130:V130"/>
    <mergeCell ref="B138:M138"/>
    <mergeCell ref="R138:V138"/>
    <mergeCell ref="B15:M15"/>
    <mergeCell ref="R15:V15"/>
    <mergeCell ref="AA15:AB15"/>
    <mergeCell ref="B139:M139"/>
    <mergeCell ref="R139:V139"/>
    <mergeCell ref="AA139:AB139"/>
    <mergeCell ref="R109:V109"/>
    <mergeCell ref="AA109:AB109"/>
    <mergeCell ref="B117:M117"/>
    <mergeCell ref="R117:V117"/>
    <mergeCell ref="AA42:AB42"/>
    <mergeCell ref="R33:V33"/>
    <mergeCell ref="AA33:AB33"/>
    <mergeCell ref="B35:M35"/>
    <mergeCell ref="R35:V35"/>
    <mergeCell ref="B92:M92"/>
    <mergeCell ref="R92:V92"/>
    <mergeCell ref="B135:M135"/>
    <mergeCell ref="B98:M98"/>
    <mergeCell ref="AA91:AB91"/>
    <mergeCell ref="B126:M126"/>
    <mergeCell ref="R126:V126"/>
    <mergeCell ref="AA126:AB126"/>
    <mergeCell ref="B127:M127"/>
    <mergeCell ref="B13:M13"/>
    <mergeCell ref="R13:V13"/>
    <mergeCell ref="AA13:AB13"/>
    <mergeCell ref="B20:M20"/>
    <mergeCell ref="R20:V20"/>
    <mergeCell ref="R67:V67"/>
    <mergeCell ref="AA67:AB67"/>
    <mergeCell ref="B59:M59"/>
    <mergeCell ref="R59:V59"/>
    <mergeCell ref="AA59:AB59"/>
    <mergeCell ref="B32:M32"/>
    <mergeCell ref="R32:V32"/>
    <mergeCell ref="AA32:AB32"/>
    <mergeCell ref="B42:M42"/>
    <mergeCell ref="R42:V42"/>
    <mergeCell ref="AA51:AB51"/>
    <mergeCell ref="B58:M58"/>
    <mergeCell ref="R58:V58"/>
    <mergeCell ref="AA58:AB58"/>
    <mergeCell ref="B67:M67"/>
    <mergeCell ref="AA28:AB28"/>
    <mergeCell ref="AA24:AB24"/>
    <mergeCell ref="B26:M26"/>
    <mergeCell ref="R26:V26"/>
    <mergeCell ref="B14:M14"/>
    <mergeCell ref="R14:V14"/>
    <mergeCell ref="AA14:AB14"/>
    <mergeCell ref="B21:M21"/>
    <mergeCell ref="R21:V21"/>
    <mergeCell ref="AA21:AB21"/>
    <mergeCell ref="B33:M33"/>
    <mergeCell ref="AA118:AB118"/>
    <mergeCell ref="AA43:AB43"/>
    <mergeCell ref="B52:M52"/>
    <mergeCell ref="R52:V52"/>
    <mergeCell ref="AA52:AB52"/>
    <mergeCell ref="B44:M44"/>
    <mergeCell ref="R44:V44"/>
    <mergeCell ref="AA44:AB44"/>
    <mergeCell ref="B48:M48"/>
    <mergeCell ref="AA68:AB68"/>
    <mergeCell ref="B75:M75"/>
    <mergeCell ref="R75:V75"/>
    <mergeCell ref="AA75:AB75"/>
    <mergeCell ref="B69:M69"/>
    <mergeCell ref="R69:V69"/>
    <mergeCell ref="AA83:AB83"/>
    <mergeCell ref="B87:M87"/>
    <mergeCell ref="B119:M119"/>
    <mergeCell ref="R119:V119"/>
    <mergeCell ref="AA119:AB119"/>
    <mergeCell ref="B112:M112"/>
    <mergeCell ref="R112:V112"/>
    <mergeCell ref="AA112:AB112"/>
    <mergeCell ref="B113:M113"/>
    <mergeCell ref="AA117:AB117"/>
    <mergeCell ref="B111:M111"/>
    <mergeCell ref="R111:V111"/>
    <mergeCell ref="AA111:AB111"/>
    <mergeCell ref="B114:M114"/>
    <mergeCell ref="R114:V114"/>
    <mergeCell ref="B118:M118"/>
    <mergeCell ref="R118:V118"/>
    <mergeCell ref="B116:M116"/>
    <mergeCell ref="R116:V116"/>
    <mergeCell ref="AA116:AB116"/>
    <mergeCell ref="R53:V53"/>
    <mergeCell ref="AA53:AB53"/>
    <mergeCell ref="B60:M60"/>
    <mergeCell ref="R60:V60"/>
    <mergeCell ref="AA60:AB60"/>
    <mergeCell ref="R30:V30"/>
    <mergeCell ref="B22:M22"/>
    <mergeCell ref="R22:V22"/>
    <mergeCell ref="AA22:AB22"/>
    <mergeCell ref="B34:M34"/>
    <mergeCell ref="R34:V34"/>
    <mergeCell ref="AA34:AB34"/>
    <mergeCell ref="B28:M28"/>
    <mergeCell ref="R28:V28"/>
    <mergeCell ref="R47:V47"/>
    <mergeCell ref="AA47:AB47"/>
    <mergeCell ref="B29:M29"/>
    <mergeCell ref="R29:V29"/>
    <mergeCell ref="AA29:AB29"/>
    <mergeCell ref="B36:M36"/>
    <mergeCell ref="R36:V36"/>
    <mergeCell ref="AA36:AB36"/>
    <mergeCell ref="R27:V27"/>
    <mergeCell ref="B40:M40"/>
    <mergeCell ref="B16:M16"/>
    <mergeCell ref="R16:V16"/>
    <mergeCell ref="AA16:AB16"/>
    <mergeCell ref="B23:M23"/>
    <mergeCell ref="R23:V23"/>
    <mergeCell ref="AA23:AB23"/>
    <mergeCell ref="AA20:AB20"/>
    <mergeCell ref="R38:V38"/>
    <mergeCell ref="AA38:AB38"/>
    <mergeCell ref="B17:M17"/>
    <mergeCell ref="R17:V17"/>
    <mergeCell ref="AA17:AB17"/>
    <mergeCell ref="B24:M24"/>
    <mergeCell ref="R24:V24"/>
    <mergeCell ref="AA27:AB27"/>
    <mergeCell ref="B30:M30"/>
    <mergeCell ref="B27:M27"/>
    <mergeCell ref="B18:M18"/>
    <mergeCell ref="R18:V18"/>
    <mergeCell ref="AA18:AB18"/>
    <mergeCell ref="B25:M25"/>
    <mergeCell ref="R25:V25"/>
    <mergeCell ref="AA25:AB25"/>
    <mergeCell ref="AA26:AB26"/>
    <mergeCell ref="B100:M100"/>
    <mergeCell ref="R100:V100"/>
    <mergeCell ref="AA100:AB100"/>
    <mergeCell ref="B143:M143"/>
    <mergeCell ref="R143:V143"/>
    <mergeCell ref="AA143:AB143"/>
    <mergeCell ref="B121:M121"/>
    <mergeCell ref="R121:V121"/>
    <mergeCell ref="AA121:AB121"/>
    <mergeCell ref="AA142:AB142"/>
    <mergeCell ref="B123:M123"/>
    <mergeCell ref="R123:V123"/>
    <mergeCell ref="AA123:AB123"/>
    <mergeCell ref="B103:M103"/>
    <mergeCell ref="R103:V103"/>
    <mergeCell ref="AA103:AB103"/>
    <mergeCell ref="R113:V113"/>
    <mergeCell ref="AA113:AB113"/>
    <mergeCell ref="B106:M106"/>
    <mergeCell ref="R106:V106"/>
    <mergeCell ref="AA106:AB106"/>
    <mergeCell ref="B120:M120"/>
    <mergeCell ref="R120:V120"/>
    <mergeCell ref="AA120:AB120"/>
    <mergeCell ref="R78:V78"/>
    <mergeCell ref="AA78:AB78"/>
    <mergeCell ref="B86:M86"/>
    <mergeCell ref="R86:V86"/>
    <mergeCell ref="AA86:AB86"/>
    <mergeCell ref="B72:M72"/>
    <mergeCell ref="R72:V72"/>
    <mergeCell ref="AA72:AB72"/>
    <mergeCell ref="B71:M71"/>
    <mergeCell ref="AA76:AB76"/>
    <mergeCell ref="R79:V79"/>
    <mergeCell ref="AA79:AB79"/>
    <mergeCell ref="B79:M79"/>
    <mergeCell ref="B77:M77"/>
    <mergeCell ref="R77:V77"/>
    <mergeCell ref="AA96:AB96"/>
    <mergeCell ref="B104:M104"/>
    <mergeCell ref="R104:V104"/>
    <mergeCell ref="AA104:AB104"/>
    <mergeCell ref="B107:M107"/>
    <mergeCell ref="R107:V107"/>
    <mergeCell ref="AA107:AB107"/>
    <mergeCell ref="AA114:AB114"/>
    <mergeCell ref="B122:M122"/>
    <mergeCell ref="R122:V122"/>
    <mergeCell ref="AA122:AB122"/>
    <mergeCell ref="R105:V105"/>
    <mergeCell ref="AA105:AB105"/>
    <mergeCell ref="B108:M108"/>
    <mergeCell ref="R108:V108"/>
    <mergeCell ref="AA108:AB108"/>
    <mergeCell ref="B115:M115"/>
    <mergeCell ref="R115:V115"/>
    <mergeCell ref="AA115:AB115"/>
    <mergeCell ref="B110:M110"/>
    <mergeCell ref="R110:V110"/>
    <mergeCell ref="B97:M97"/>
    <mergeCell ref="R97:V97"/>
    <mergeCell ref="AA97:AB97"/>
    <mergeCell ref="B144:M144"/>
    <mergeCell ref="R144:V144"/>
    <mergeCell ref="AA144:AB144"/>
    <mergeCell ref="B146:M146"/>
    <mergeCell ref="R146:V146"/>
    <mergeCell ref="AA146:AB146"/>
    <mergeCell ref="B133:M133"/>
    <mergeCell ref="R133:V133"/>
    <mergeCell ref="AA133:AB133"/>
    <mergeCell ref="B134:M134"/>
    <mergeCell ref="R134:V134"/>
    <mergeCell ref="AA134:AB134"/>
    <mergeCell ref="B137:M137"/>
    <mergeCell ref="R137:V137"/>
    <mergeCell ref="AA137:AB137"/>
    <mergeCell ref="B145:M145"/>
    <mergeCell ref="R145:V145"/>
    <mergeCell ref="AA145:AB145"/>
    <mergeCell ref="R142:V142"/>
    <mergeCell ref="AA138:AB138"/>
    <mergeCell ref="B150:Q150"/>
    <mergeCell ref="W1:AB1"/>
    <mergeCell ref="B3:Z6"/>
    <mergeCell ref="B147:M147"/>
    <mergeCell ref="R147:V147"/>
    <mergeCell ref="AA147:AB147"/>
    <mergeCell ref="B148:M148"/>
    <mergeCell ref="R148:V148"/>
    <mergeCell ref="AA148:AB148"/>
    <mergeCell ref="B50:M50"/>
    <mergeCell ref="R50:V50"/>
    <mergeCell ref="AA50:AB50"/>
    <mergeCell ref="B55:M55"/>
    <mergeCell ref="R55:V55"/>
    <mergeCell ref="AA55:AB55"/>
    <mergeCell ref="B64:M64"/>
    <mergeCell ref="R64:V64"/>
    <mergeCell ref="AA64:AB64"/>
    <mergeCell ref="AA30:AB30"/>
    <mergeCell ref="B37:M37"/>
    <mergeCell ref="R37:V37"/>
    <mergeCell ref="AA37:AB37"/>
    <mergeCell ref="R40:V40"/>
    <mergeCell ref="AA40:AB40"/>
    <mergeCell ref="R88:V88"/>
    <mergeCell ref="AA88:AB88"/>
    <mergeCell ref="B89:M89"/>
    <mergeCell ref="R89:V89"/>
    <mergeCell ref="AA89:AB89"/>
    <mergeCell ref="B90:M90"/>
    <mergeCell ref="R90:V90"/>
    <mergeCell ref="AA90:AB90"/>
    <mergeCell ref="X9:Z9"/>
    <mergeCell ref="B10:M10"/>
    <mergeCell ref="AA35:AB35"/>
    <mergeCell ref="B38:M38"/>
    <mergeCell ref="B88:M88"/>
    <mergeCell ref="B62:M62"/>
    <mergeCell ref="R62:V62"/>
    <mergeCell ref="AA62:AB62"/>
    <mergeCell ref="B46:M46"/>
    <mergeCell ref="R46:V46"/>
    <mergeCell ref="AA46:AB46"/>
    <mergeCell ref="B49:M49"/>
    <mergeCell ref="R49:V49"/>
    <mergeCell ref="AA63:AB63"/>
    <mergeCell ref="AA71:AB71"/>
    <mergeCell ref="B78:M78"/>
  </mergeCells>
  <pageMargins left="0.39370078740157499" right="0.39370078740157499" top="0.999999984981507" bottom="0.999999984981507" header="0.499999992490753" footer="0.499999992490753"/>
  <pageSetup paperSize="9" scale="57" fitToHeight="0" orientation="portrait" r:id="rId1"/>
  <headerFooter alignWithMargins="0">
    <oddHeader>&amp;CСтраница &amp;P из &amp;N</oddHeader>
  </headerFooter>
  <rowBreaks count="1" manualBreakCount="1">
    <brk id="1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Бюджет_4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Платовка</cp:lastModifiedBy>
  <cp:lastPrinted>2023-11-16T10:53:47Z</cp:lastPrinted>
  <dcterms:created xsi:type="dcterms:W3CDTF">2023-11-15T12:56:13Z</dcterms:created>
  <dcterms:modified xsi:type="dcterms:W3CDTF">2023-12-18T08:45:05Z</dcterms:modified>
</cp:coreProperties>
</file>