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форма 3" sheetId="1" r:id="rId1"/>
  </sheets>
  <definedNames>
    <definedName name="_xlnm.Print_Area" localSheetId="0">'форма 3'!$A$2:$E$41</definedName>
  </definedNames>
  <calcPr calcId="124519"/>
</workbook>
</file>

<file path=xl/calcChain.xml><?xml version="1.0" encoding="utf-8"?>
<calcChain xmlns="http://schemas.openxmlformats.org/spreadsheetml/2006/main">
  <c r="D13" i="1"/>
  <c r="D12"/>
  <c r="C11"/>
  <c r="D11" l="1"/>
  <c r="D34"/>
  <c r="D31"/>
  <c r="D30" s="1"/>
  <c r="D18"/>
  <c r="D17" s="1"/>
  <c r="D16" s="1"/>
  <c r="D15" s="1"/>
  <c r="D14" s="1"/>
  <c r="C34"/>
  <c r="C31"/>
  <c r="C30" s="1"/>
  <c r="C18"/>
  <c r="C17" s="1"/>
  <c r="C16" s="1"/>
  <c r="C15" s="1"/>
  <c r="C14" s="1"/>
</calcChain>
</file>

<file path=xl/sharedStrings.xml><?xml version="1.0" encoding="utf-8"?>
<sst xmlns="http://schemas.openxmlformats.org/spreadsheetml/2006/main" count="50" uniqueCount="37">
  <si>
    <t>№ 
п/п</t>
  </si>
  <si>
    <t>Наименование показателя</t>
  </si>
  <si>
    <t>Расходы на оплату труда с начислениями (тыс. рублей), в т.ч.:</t>
  </si>
  <si>
    <t>1.1</t>
  </si>
  <si>
    <t>муниципальные должности и муниципальные служащие</t>
  </si>
  <si>
    <t>1.2</t>
  </si>
  <si>
    <t>работники ОМСУ (за исключением муниципальных служащих и получающих заработную плату на уровне МРОТ)</t>
  </si>
  <si>
    <t>1.3</t>
  </si>
  <si>
    <t>работники бюджетной сферы, поименованные в указах Президента от 07.05.2012</t>
  </si>
  <si>
    <t>1.4</t>
  </si>
  <si>
    <t>работники учреждений, не вошедшие в категории поименованные в указах Президента от 07.05.2012</t>
  </si>
  <si>
    <t>1.5</t>
  </si>
  <si>
    <t>работники организаций и учреждений, получающие заработную плату на уровне МРОТ (включая работников ОМСУ)</t>
  </si>
  <si>
    <t>Численность, в т.ч.:</t>
  </si>
  <si>
    <t>2.1</t>
  </si>
  <si>
    <t>2.2</t>
  </si>
  <si>
    <t>2.3</t>
  </si>
  <si>
    <t>2.4</t>
  </si>
  <si>
    <t>2.5</t>
  </si>
  <si>
    <t>Расходы на оплату коммунальных услуг учреждений, включая автономные и бюджетные учреждения (тыс. рублей)</t>
  </si>
  <si>
    <t xml:space="preserve">работники культуры </t>
  </si>
  <si>
    <t xml:space="preserve">работники архивов </t>
  </si>
  <si>
    <t>работники дополнительного образования</t>
  </si>
  <si>
    <t>муниципальные служащие</t>
  </si>
  <si>
    <t>иные работники ОМСУ</t>
  </si>
  <si>
    <t>работники учреждений и организаций</t>
  </si>
  <si>
    <t>работники архивов</t>
  </si>
  <si>
    <t>в сфере культуры</t>
  </si>
  <si>
    <t>в сфере образования</t>
  </si>
  <si>
    <t>в сфере физической культуры и спорта</t>
  </si>
  <si>
    <t xml:space="preserve">к решению Совета депутатов </t>
  </si>
  <si>
    <t>Справочно консолидированный бюджет мцниципального образования</t>
  </si>
  <si>
    <t>Приложение № 13</t>
  </si>
  <si>
    <t>Основные параметры первоочередных расходов бюджета муниципального образования Старобелогорский сельсовет Новосергиевского района Оренбургской области на 2023 год</t>
  </si>
  <si>
    <t>2023 год</t>
  </si>
  <si>
    <t xml:space="preserve">от 19.12.2022 г. № 21/1 р.С. </t>
  </si>
  <si>
    <t xml:space="preserve">(в редакции решения Совета депутатов от 08.12.2023 г. № 27/1 р.С. 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</si>
</sst>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i/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wrapText="1"/>
    </xf>
    <xf numFmtId="0" fontId="3" fillId="0" borderId="0" xfId="0" applyFont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41"/>
  <sheetViews>
    <sheetView tabSelected="1" view="pageBreakPreview" zoomScale="73" zoomScaleSheetLayoutView="73" workbookViewId="0">
      <selection activeCell="A6" sqref="A6:D6"/>
    </sheetView>
  </sheetViews>
  <sheetFormatPr defaultColWidth="8.7109375" defaultRowHeight="18.75"/>
  <cols>
    <col min="1" max="1" width="6.5703125" style="1" customWidth="1"/>
    <col min="2" max="2" width="140" style="2" customWidth="1"/>
    <col min="3" max="3" width="38.7109375" style="2" customWidth="1"/>
    <col min="4" max="4" width="41.85546875" style="2" customWidth="1"/>
    <col min="5" max="16384" width="8.7109375" style="2"/>
  </cols>
  <sheetData>
    <row r="2" spans="1:4" ht="21" customHeight="1">
      <c r="A2" s="12"/>
      <c r="B2" s="13"/>
      <c r="D2" s="2" t="s">
        <v>32</v>
      </c>
    </row>
    <row r="3" spans="1:4" ht="21" customHeight="1">
      <c r="A3" s="12"/>
      <c r="B3" s="13"/>
      <c r="D3" s="2" t="s">
        <v>30</v>
      </c>
    </row>
    <row r="4" spans="1:4" ht="21" customHeight="1">
      <c r="A4" s="12"/>
      <c r="B4" s="13"/>
      <c r="D4" s="2" t="s">
        <v>35</v>
      </c>
    </row>
    <row r="5" spans="1:4" ht="65.25" customHeight="1">
      <c r="A5" s="12"/>
      <c r="B5" s="13"/>
      <c r="D5" s="20" t="s">
        <v>36</v>
      </c>
    </row>
    <row r="6" spans="1:4" ht="49.5" customHeight="1">
      <c r="A6" s="21" t="s">
        <v>33</v>
      </c>
      <c r="B6" s="21"/>
      <c r="C6" s="21"/>
      <c r="D6" s="21"/>
    </row>
    <row r="7" spans="1:4" ht="22.5" customHeight="1">
      <c r="A7" s="16"/>
      <c r="B7" s="16"/>
      <c r="C7" s="16"/>
      <c r="D7" s="16"/>
    </row>
    <row r="8" spans="1:4" ht="52.5" customHeight="1">
      <c r="A8" s="22" t="s">
        <v>0</v>
      </c>
      <c r="B8" s="22" t="s">
        <v>1</v>
      </c>
      <c r="C8" s="22" t="s">
        <v>34</v>
      </c>
      <c r="D8" s="24" t="s">
        <v>31</v>
      </c>
    </row>
    <row r="9" spans="1:4" s="3" customFormat="1" ht="85.5" customHeight="1">
      <c r="A9" s="23"/>
      <c r="B9" s="23"/>
      <c r="C9" s="23"/>
      <c r="D9" s="24"/>
    </row>
    <row r="10" spans="1:4" s="5" customFormat="1">
      <c r="A10" s="11">
        <v>1</v>
      </c>
      <c r="B10" s="4">
        <v>2</v>
      </c>
      <c r="C10" s="11">
        <v>3</v>
      </c>
      <c r="D10" s="19">
        <v>4</v>
      </c>
    </row>
    <row r="11" spans="1:4">
      <c r="A11" s="6">
        <v>1</v>
      </c>
      <c r="B11" s="7" t="s">
        <v>2</v>
      </c>
      <c r="C11" s="17">
        <f t="shared" ref="C11:D11" si="0">C12+C13+C14+C22+C23</f>
        <v>2024.9</v>
      </c>
      <c r="D11" s="17">
        <f t="shared" si="0"/>
        <v>2024.9</v>
      </c>
    </row>
    <row r="12" spans="1:4">
      <c r="A12" s="6" t="s">
        <v>3</v>
      </c>
      <c r="B12" s="7" t="s">
        <v>4</v>
      </c>
      <c r="C12" s="17">
        <v>1409.4</v>
      </c>
      <c r="D12" s="17">
        <f>C12</f>
        <v>1409.4</v>
      </c>
    </row>
    <row r="13" spans="1:4" ht="57.75" customHeight="1">
      <c r="A13" s="6" t="s">
        <v>5</v>
      </c>
      <c r="B13" s="7" t="s">
        <v>6</v>
      </c>
      <c r="C13" s="17">
        <v>615.5</v>
      </c>
      <c r="D13" s="17">
        <f>C13</f>
        <v>615.5</v>
      </c>
    </row>
    <row r="14" spans="1:4" ht="57" customHeight="1">
      <c r="A14" s="6" t="s">
        <v>7</v>
      </c>
      <c r="B14" s="7" t="s">
        <v>8</v>
      </c>
      <c r="C14" s="17">
        <f t="shared" ref="C14:D14" si="1">C15+C18</f>
        <v>0</v>
      </c>
      <c r="D14" s="17">
        <f t="shared" si="1"/>
        <v>0</v>
      </c>
    </row>
    <row r="15" spans="1:4">
      <c r="A15" s="6"/>
      <c r="B15" s="14" t="s">
        <v>20</v>
      </c>
      <c r="C15" s="17">
        <f t="shared" ref="C15:D15" si="2">C16+C17</f>
        <v>0</v>
      </c>
      <c r="D15" s="17">
        <f t="shared" si="2"/>
        <v>0</v>
      </c>
    </row>
    <row r="16" spans="1:4">
      <c r="A16" s="6"/>
      <c r="B16" s="14" t="s">
        <v>21</v>
      </c>
      <c r="C16" s="17">
        <f t="shared" ref="C16:D16" si="3">C17+C18</f>
        <v>0</v>
      </c>
      <c r="D16" s="17">
        <f t="shared" si="3"/>
        <v>0</v>
      </c>
    </row>
    <row r="17" spans="1:4" ht="21.75" customHeight="1">
      <c r="A17" s="6"/>
      <c r="B17" s="14" t="s">
        <v>22</v>
      </c>
      <c r="C17" s="17">
        <f t="shared" ref="C17:D17" si="4">C18+C19</f>
        <v>0</v>
      </c>
      <c r="D17" s="17">
        <f t="shared" si="4"/>
        <v>0</v>
      </c>
    </row>
    <row r="18" spans="1:4" ht="21.75" customHeight="1">
      <c r="A18" s="6"/>
      <c r="B18" s="14" t="s">
        <v>27</v>
      </c>
      <c r="C18" s="17">
        <f t="shared" ref="C18:D18" si="5">C19+C20+C21</f>
        <v>0</v>
      </c>
      <c r="D18" s="17">
        <f t="shared" si="5"/>
        <v>0</v>
      </c>
    </row>
    <row r="19" spans="1:4" ht="21.75" customHeight="1">
      <c r="A19" s="6"/>
      <c r="B19" s="14" t="s">
        <v>28</v>
      </c>
      <c r="C19" s="17">
        <v>0</v>
      </c>
      <c r="D19" s="17">
        <v>0</v>
      </c>
    </row>
    <row r="20" spans="1:4" ht="21.75" customHeight="1">
      <c r="A20" s="6"/>
      <c r="B20" s="14" t="s">
        <v>29</v>
      </c>
      <c r="C20" s="17">
        <v>0</v>
      </c>
      <c r="D20" s="17">
        <v>0</v>
      </c>
    </row>
    <row r="21" spans="1:4" ht="56.25" customHeight="1">
      <c r="A21" s="6" t="s">
        <v>9</v>
      </c>
      <c r="B21" s="7" t="s">
        <v>10</v>
      </c>
      <c r="C21" s="17">
        <v>0</v>
      </c>
      <c r="D21" s="17">
        <v>0</v>
      </c>
    </row>
    <row r="22" spans="1:4" ht="58.5" customHeight="1">
      <c r="A22" s="6" t="s">
        <v>11</v>
      </c>
      <c r="B22" s="7" t="s">
        <v>12</v>
      </c>
      <c r="C22" s="17">
        <v>0</v>
      </c>
      <c r="D22" s="17">
        <v>0</v>
      </c>
    </row>
    <row r="23" spans="1:4">
      <c r="A23" s="6"/>
      <c r="B23" s="14" t="s">
        <v>23</v>
      </c>
      <c r="C23" s="17">
        <v>0</v>
      </c>
      <c r="D23" s="17">
        <v>0</v>
      </c>
    </row>
    <row r="24" spans="1:4">
      <c r="A24" s="6"/>
      <c r="B24" s="14" t="s">
        <v>24</v>
      </c>
      <c r="C24" s="17">
        <v>0</v>
      </c>
      <c r="D24" s="17">
        <v>0</v>
      </c>
    </row>
    <row r="25" spans="1:4">
      <c r="A25" s="6"/>
      <c r="B25" s="14" t="s">
        <v>25</v>
      </c>
      <c r="C25" s="17">
        <v>0</v>
      </c>
      <c r="D25" s="17">
        <v>0</v>
      </c>
    </row>
    <row r="26" spans="1:4">
      <c r="A26" s="10">
        <v>2</v>
      </c>
      <c r="B26" s="7" t="s">
        <v>13</v>
      </c>
      <c r="C26" s="17">
        <v>3.8</v>
      </c>
      <c r="D26" s="17">
        <v>3.8</v>
      </c>
    </row>
    <row r="27" spans="1:4">
      <c r="A27" s="6" t="s">
        <v>14</v>
      </c>
      <c r="B27" s="7" t="s">
        <v>4</v>
      </c>
      <c r="C27" s="17">
        <v>2</v>
      </c>
      <c r="D27" s="17">
        <v>2</v>
      </c>
    </row>
    <row r="28" spans="1:4" ht="56.25" customHeight="1">
      <c r="A28" s="6" t="s">
        <v>15</v>
      </c>
      <c r="B28" s="7" t="s">
        <v>6</v>
      </c>
      <c r="C28" s="17">
        <v>1.8</v>
      </c>
      <c r="D28" s="17">
        <v>1.8</v>
      </c>
    </row>
    <row r="29" spans="1:4" ht="39.75" customHeight="1">
      <c r="A29" s="6" t="s">
        <v>16</v>
      </c>
      <c r="B29" s="7" t="s">
        <v>8</v>
      </c>
      <c r="C29" s="17">
        <v>0</v>
      </c>
      <c r="D29" s="17">
        <v>0</v>
      </c>
    </row>
    <row r="30" spans="1:4">
      <c r="A30" s="6"/>
      <c r="B30" s="14" t="s">
        <v>20</v>
      </c>
      <c r="C30" s="17">
        <f t="shared" ref="C30:D30" si="6">C31+C34</f>
        <v>0</v>
      </c>
      <c r="D30" s="17">
        <f t="shared" si="6"/>
        <v>0</v>
      </c>
    </row>
    <row r="31" spans="1:4">
      <c r="A31" s="6"/>
      <c r="B31" s="14" t="s">
        <v>26</v>
      </c>
      <c r="C31" s="17">
        <f t="shared" ref="C31:D31" si="7">C32+C33</f>
        <v>0</v>
      </c>
      <c r="D31" s="17">
        <f t="shared" si="7"/>
        <v>0</v>
      </c>
    </row>
    <row r="32" spans="1:4" ht="20.25" customHeight="1">
      <c r="A32" s="6"/>
      <c r="B32" s="15" t="s">
        <v>22</v>
      </c>
      <c r="C32" s="18">
        <v>0</v>
      </c>
      <c r="D32" s="18">
        <v>0</v>
      </c>
    </row>
    <row r="33" spans="1:4" ht="20.25" customHeight="1">
      <c r="A33" s="6"/>
      <c r="B33" s="15" t="s">
        <v>27</v>
      </c>
      <c r="C33" s="18">
        <v>0</v>
      </c>
      <c r="D33" s="18">
        <v>0</v>
      </c>
    </row>
    <row r="34" spans="1:4" ht="20.25" customHeight="1">
      <c r="A34" s="6"/>
      <c r="B34" s="15" t="s">
        <v>28</v>
      </c>
      <c r="C34" s="17">
        <f t="shared" ref="C34:D34" si="8">C35+C36+C37</f>
        <v>0</v>
      </c>
      <c r="D34" s="17">
        <f t="shared" si="8"/>
        <v>0</v>
      </c>
    </row>
    <row r="35" spans="1:4" ht="20.25" customHeight="1">
      <c r="A35" s="6"/>
      <c r="B35" s="15" t="s">
        <v>29</v>
      </c>
      <c r="C35" s="18">
        <v>0</v>
      </c>
      <c r="D35" s="18">
        <v>0</v>
      </c>
    </row>
    <row r="36" spans="1:4" ht="63.75" customHeight="1">
      <c r="A36" s="6" t="s">
        <v>17</v>
      </c>
      <c r="B36" s="7" t="s">
        <v>10</v>
      </c>
      <c r="C36" s="18">
        <v>0</v>
      </c>
      <c r="D36" s="18">
        <v>0</v>
      </c>
    </row>
    <row r="37" spans="1:4" ht="58.5" customHeight="1">
      <c r="A37" s="6" t="s">
        <v>18</v>
      </c>
      <c r="B37" s="7" t="s">
        <v>12</v>
      </c>
      <c r="C37" s="18">
        <v>0</v>
      </c>
      <c r="D37" s="18">
        <v>0</v>
      </c>
    </row>
    <row r="38" spans="1:4">
      <c r="A38" s="6"/>
      <c r="B38" s="15" t="s">
        <v>23</v>
      </c>
      <c r="C38" s="18">
        <v>0</v>
      </c>
      <c r="D38" s="18">
        <v>0</v>
      </c>
    </row>
    <row r="39" spans="1:4">
      <c r="A39" s="6"/>
      <c r="B39" s="15" t="s">
        <v>24</v>
      </c>
      <c r="C39" s="18">
        <v>0</v>
      </c>
      <c r="D39" s="18">
        <v>0</v>
      </c>
    </row>
    <row r="40" spans="1:4">
      <c r="A40" s="6"/>
      <c r="B40" s="15" t="s">
        <v>25</v>
      </c>
      <c r="C40" s="18">
        <v>0</v>
      </c>
      <c r="D40" s="18">
        <v>0</v>
      </c>
    </row>
    <row r="41" spans="1:4" ht="57" customHeight="1">
      <c r="A41" s="8">
        <v>3</v>
      </c>
      <c r="B41" s="9" t="s">
        <v>19</v>
      </c>
      <c r="C41" s="18">
        <v>234.4</v>
      </c>
      <c r="D41" s="18">
        <v>234.4</v>
      </c>
    </row>
  </sheetData>
  <mergeCells count="5">
    <mergeCell ref="A6:D6"/>
    <mergeCell ref="A8:A9"/>
    <mergeCell ref="B8:B9"/>
    <mergeCell ref="D8:D9"/>
    <mergeCell ref="C8:C9"/>
  </mergeCells>
  <pageMargins left="0.2" right="0.2" top="0.74803149606299213" bottom="0.17" header="0.31496062992125984" footer="0.17"/>
  <pageSetup paperSize="9" scale="4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3</vt:lpstr>
      <vt:lpstr>'форма 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2023-12-06T08:25:59Z</dcterms:modified>
</cp:coreProperties>
</file>